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Ponud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BETONSKI_I_ARM.BET._RADOVI" localSheetId="0">#REF!</definedName>
    <definedName name="BETONSKI_I_ARM.BET._RADOVI">#REF!</definedName>
    <definedName name="BETONSKI_I_ARM.BETONSKI_RADOVI" localSheetId="0">#REF!</definedName>
    <definedName name="BETONSKI_I_ARM.BETONSKI_RADOVI">#REF!</definedName>
    <definedName name="BRAVARIJA_SKLONIŠTA" localSheetId="0">#REF!</definedName>
    <definedName name="BRAVARIJA_SKLONIŠTA">#REF!</definedName>
    <definedName name="CRNA_BRAVARIJA" localSheetId="0">#REF!</definedName>
    <definedName name="CRNA_BRAVARIJA">#REF!</definedName>
    <definedName name="ČELIČNA_KONSTRUKCIJA" localSheetId="0">#REF!</definedName>
    <definedName name="ČELIČNA_KONSTRUKCIJA">#REF!</definedName>
    <definedName name="dama" localSheetId="0">#REF!</definedName>
    <definedName name="dama">#REF!</definedName>
    <definedName name="dd" localSheetId="0">#REF!</definedName>
    <definedName name="dd">#REF!</definedName>
    <definedName name="DIMNJACI" localSheetId="0">#REF!</definedName>
    <definedName name="DIMNJACI">#REF!</definedName>
    <definedName name="DIZALA" localSheetId="0">#REF!</definedName>
    <definedName name="DIZALA">#REF!</definedName>
    <definedName name="FASADERSKI_RADOVI" localSheetId="0">#REF!</definedName>
    <definedName name="FASADERSKI_RADOVI">#REF!</definedName>
    <definedName name="gluma" localSheetId="0">#REF!</definedName>
    <definedName name="gluma">#REF!</definedName>
    <definedName name="glunac" localSheetId="0">#REF!</definedName>
    <definedName name="glunac">#REF!</definedName>
    <definedName name="Grad" localSheetId="0">#REF!</definedName>
    <definedName name="Grad">#REF!</definedName>
    <definedName name="guma" localSheetId="0">#REF!</definedName>
    <definedName name="guma">#REF!</definedName>
    <definedName name="Hidroing" localSheetId="0">#REF!</definedName>
    <definedName name="Hidroing">#REF!</definedName>
    <definedName name="INOX_BRAVARIJA" localSheetId="0">#REF!</definedName>
    <definedName name="INOX_BRAVARIJA">#REF!</definedName>
    <definedName name="IZOLACIJE" localSheetId="0">'[12]dvorana'!#REF!</definedName>
    <definedName name="IZOLACIJE">'[12]dvorana'!#REF!</definedName>
    <definedName name="IZOLATERSKI_RADOVI" localSheetId="0">#REF!</definedName>
    <definedName name="IZOLATERSKI_RADOVI">#REF!</definedName>
    <definedName name="KAMENARSKI_RADOVI" localSheetId="0">#REF!</definedName>
    <definedName name="KAMENARSKI_RADOVI">#REF!</definedName>
    <definedName name="KERAMIČARSKI_I_KAMENARSKI_RADOVI" localSheetId="0">'[12]dvorana'!#REF!</definedName>
    <definedName name="KERAMIČARSKI_I_KAMENARSKI_RADOVI">'[12]dvorana'!#REF!</definedName>
    <definedName name="KERAMIČARSKI_RADOVI" localSheetId="0">#REF!</definedName>
    <definedName name="KERAMIČARSKI_RADOVI">#REF!</definedName>
    <definedName name="KROVOPOKRIVAČKI_RADOVI" localSheetId="0">#REF!</definedName>
    <definedName name="KROVOPOKRIVAČKI_RADOVI">#REF!</definedName>
    <definedName name="LIMARSKI_RADOVI" localSheetId="0">#REF!</definedName>
    <definedName name="LIMARSKI_RADOVI">#REF!</definedName>
    <definedName name="NEHRĐAJUĆA_BRAVARIJA" localSheetId="0">#REF!</definedName>
    <definedName name="NEHRĐAJUĆA_BRAVARIJA">#REF!</definedName>
    <definedName name="nova" localSheetId="0">#REF!</definedName>
    <definedName name="nova">#REF!</definedName>
    <definedName name="OSTALI_RADOVI" localSheetId="0">#REF!</definedName>
    <definedName name="OSTALI_RADOVI">#REF!</definedName>
    <definedName name="PILOTI" localSheetId="0">#REF!</definedName>
    <definedName name="PILOTI">#REF!</definedName>
    <definedName name="plima" localSheetId="0">#REF!</definedName>
    <definedName name="plima">#REF!</definedName>
    <definedName name="plumc" localSheetId="0">#REF!</definedName>
    <definedName name="plumc">#REF!</definedName>
    <definedName name="PODOVI" localSheetId="0">#REF!</definedName>
    <definedName name="PODOVI">#REF!</definedName>
    <definedName name="PREGRADNE_STIJENE" localSheetId="0">#REF!</definedName>
    <definedName name="PREGRADNE_STIJENE">#REF!</definedName>
    <definedName name="PROTUPOŽARNA_BRAVARIJA" localSheetId="0">#REF!</definedName>
    <definedName name="PROTUPOŽARNA_BRAVARIJA">#REF!</definedName>
    <definedName name="R_E_K_A_P_I_T_U_L_A_C_I_J_A" localSheetId="0">#REF!</definedName>
    <definedName name="R_E_K_A_P_I_T_U_L_A_C_I_J_A">#REF!</definedName>
    <definedName name="RTG_BRAVARIJA" localSheetId="0">#REF!</definedName>
    <definedName name="RTG_BRAVARIJA">#REF!</definedName>
    <definedName name="RUŠENJA_I_PRILAGODBE" localSheetId="0">#REF!</definedName>
    <definedName name="RUŠENJA_I_PRILAGODBE">#REF!</definedName>
    <definedName name="RUŠENJA_I_PRILAGODBE_GRAĐEVINSKIH_ELEMENATA_POSTOJEĆIH_GRAĐEVINA" localSheetId="0">'[12]dvorana'!#REF!</definedName>
    <definedName name="RUŠENJA_I_PRILAGODBE_GRAĐEVINSKIH_ELEMENATA_POSTOJEĆIH_GRAĐEVINA">'[12]dvorana'!#REF!</definedName>
    <definedName name="SOBOSLIKARSKI_RADOVI" localSheetId="0">#REF!</definedName>
    <definedName name="SOBOSLIKARSKI_RADOVI">#REF!</definedName>
    <definedName name="SPUŠTENI_STROPOVI" localSheetId="0">#REF!</definedName>
    <definedName name="SPUŠTENI_STROPOVI">#REF!</definedName>
    <definedName name="STOLARSKI_RADOVI" localSheetId="0">#REF!</definedName>
    <definedName name="STOLARSKI_RADOVI">#REF!</definedName>
    <definedName name="SUMA" localSheetId="0">#REF!</definedName>
    <definedName name="SUMA">#REF!</definedName>
    <definedName name="SUMA_1" localSheetId="0">#REF!</definedName>
    <definedName name="SUMA_1">#REF!</definedName>
    <definedName name="SUMA1" localSheetId="0">#REF!</definedName>
    <definedName name="SUMA1">#REF!</definedName>
    <definedName name="UKLANJANJE_OBJEKATA_I_IZGRADNJA_PRIVREMENE_SAOBRAČAJNICE" localSheetId="0">#REF!</definedName>
    <definedName name="UKLANJANJE_OBJEKATA_I_IZGRADNJA_PRIVREMENE_SAOBRAČAJNICE">#REF!</definedName>
    <definedName name="UNUTARNJA_ALUMINIJSKA__BRAVARIJA" localSheetId="0">#REF!</definedName>
    <definedName name="UNUTARNJA_ALUMINIJSKA__BRAVARIJA">#REF!</definedName>
    <definedName name="UNUTARNJA_ALUMINIJSKA_BRAVARIJA" localSheetId="0">#REF!</definedName>
    <definedName name="UNUTARNJA_ALUMINIJSKA_BRAVARIJA">#REF!</definedName>
    <definedName name="VANJSKA_ALUMINIJSKA__BRAVARIJA" localSheetId="0">#REF!</definedName>
    <definedName name="VANJSKA_ALUMINIJSKA__BRAVARIJA">#REF!</definedName>
    <definedName name="VANJSKA_ALUMINIJSKA_BRAVARIJA" localSheetId="0">#REF!</definedName>
    <definedName name="VANJSKA_ALUMINIJSKA_BRAVARIJA">#REF!</definedName>
    <definedName name="vera" localSheetId="0">#REF!</definedName>
    <definedName name="vera">#REF!</definedName>
    <definedName name="xxxxx" localSheetId="0">#REF!</definedName>
    <definedName name="xxxxx">#REF!</definedName>
    <definedName name="ZEMLJANI_RADOVI" localSheetId="0">#REF!</definedName>
    <definedName name="ZEMLJANI_RADOVI">#REF!</definedName>
    <definedName name="ZIDARSKI_RADOVI" localSheetId="0">#REF!</definedName>
    <definedName name="ZIDARSKI_RADOVI">#REF!</definedName>
  </definedNames>
  <calcPr fullCalcOnLoad="1"/>
</workbook>
</file>

<file path=xl/sharedStrings.xml><?xml version="1.0" encoding="utf-8"?>
<sst xmlns="http://schemas.openxmlformats.org/spreadsheetml/2006/main" count="105" uniqueCount="79">
  <si>
    <t>Naziv robe - usluge</t>
  </si>
  <si>
    <t>Jedin.</t>
  </si>
  <si>
    <t>Količina</t>
  </si>
  <si>
    <t>Jedinična</t>
  </si>
  <si>
    <t>IZNOS</t>
  </si>
  <si>
    <t>mjere</t>
  </si>
  <si>
    <t>cijena</t>
  </si>
  <si>
    <t>Datum:</t>
  </si>
  <si>
    <t>1.</t>
  </si>
  <si>
    <t>PDV 25%</t>
  </si>
  <si>
    <t>Ponuda br.:</t>
  </si>
  <si>
    <t>OIB kupca:</t>
  </si>
  <si>
    <t>Redni</t>
  </si>
  <si>
    <t>broj</t>
  </si>
  <si>
    <t>EUR</t>
  </si>
  <si>
    <t>kom</t>
  </si>
  <si>
    <t>2.</t>
  </si>
  <si>
    <t>3.</t>
  </si>
  <si>
    <t>6.</t>
  </si>
  <si>
    <t>9.</t>
  </si>
  <si>
    <t>10.</t>
  </si>
  <si>
    <t>11.</t>
  </si>
  <si>
    <t>12.</t>
  </si>
  <si>
    <t>Reket za stolni tenis</t>
  </si>
  <si>
    <t>13.</t>
  </si>
  <si>
    <t>Loptica za stolni tenis</t>
  </si>
  <si>
    <t>14.</t>
  </si>
  <si>
    <t>15.</t>
  </si>
  <si>
    <t>16.</t>
  </si>
  <si>
    <t>17.</t>
  </si>
  <si>
    <t>Reket za badminton</t>
  </si>
  <si>
    <t>18.</t>
  </si>
  <si>
    <t>Loptica za badminton</t>
  </si>
  <si>
    <t>20.</t>
  </si>
  <si>
    <t>23.</t>
  </si>
  <si>
    <t>24.</t>
  </si>
  <si>
    <t>25.</t>
  </si>
  <si>
    <t>26.</t>
  </si>
  <si>
    <t>27.</t>
  </si>
  <si>
    <t>30.</t>
  </si>
  <si>
    <t>Koordinacijske ljestve</t>
  </si>
  <si>
    <t>33.</t>
  </si>
  <si>
    <t>Palice za floorball</t>
  </si>
  <si>
    <t>34.</t>
  </si>
  <si>
    <t>Loptice za floorball</t>
  </si>
  <si>
    <t>35.</t>
  </si>
  <si>
    <t>Markeri</t>
  </si>
  <si>
    <t>36.</t>
  </si>
  <si>
    <t>Čunjići mali za oznake</t>
  </si>
  <si>
    <t>37.</t>
  </si>
  <si>
    <t>38.</t>
  </si>
  <si>
    <t>Vortex</t>
  </si>
  <si>
    <t>Ukupno:</t>
  </si>
  <si>
    <t>ZA UPLATU (EUR):</t>
  </si>
  <si>
    <t xml:space="preserve">Opcija ponude: </t>
  </si>
  <si>
    <t>Rok isporuke:</t>
  </si>
  <si>
    <t xml:space="preserve">Plaćanje: </t>
  </si>
  <si>
    <t>.</t>
  </si>
  <si>
    <t xml:space="preserve">Letvica za skok u vis, </t>
  </si>
  <si>
    <t>Gol za mali nogomet sa mrežom 3x2 m vratnice aluminijske kao elan tip E13851</t>
  </si>
  <si>
    <t>Stalak za skok u vis, kao tip ELAN T21610</t>
  </si>
  <si>
    <t>Strunjača - debela, dim. 200x150x25 cm, kao  tip E 22220</t>
  </si>
  <si>
    <t>Strunjača - tanka, dim. 200x100x6 cm, kao tip ELAN E22130</t>
  </si>
  <si>
    <t>Greda za gimnastiku, niska, kao tip ELAN E21385</t>
  </si>
  <si>
    <t>Švedska klupa, 3,5m, kao tip ELAN E21381</t>
  </si>
  <si>
    <t>Stalak za badminton, kao tip ELAN E23300</t>
  </si>
  <si>
    <t>Mreža za badminton, kao tip  ELAN E23320</t>
  </si>
  <si>
    <t>Nogometna lopta, FIFA QUALITY PRO</t>
  </si>
  <si>
    <t>Kolica za lopte, s bravicom, sklopiva prijevozna, dim. 70x70x80 cm</t>
  </si>
  <si>
    <t>Lopta za košarku, MIKASA CF 700</t>
  </si>
  <si>
    <t>Lopta za odbojku, MIKASA V200W, FIVB OFFICIAL, vel. 5</t>
  </si>
  <si>
    <t>Lopta za rukomet, PRO GRIPPY, IHF STANDARD</t>
  </si>
  <si>
    <t>Stol za stolni tenis, prijevozni, ITTF APPROVED</t>
  </si>
  <si>
    <t>Mrežica za stolni tenis, DONIC sa stalkom</t>
  </si>
  <si>
    <t>Čunjići veliki za oznake, visine 40 cm</t>
  </si>
  <si>
    <t xml:space="preserve">MODEL PLAĆANJA: </t>
  </si>
  <si>
    <t>OSNOVNA ŠKOLA SILVIJA STRAHIMIRA KRANJČEVIĆA</t>
  </si>
  <si>
    <t>DR. MATE ŠIMUNDIĆA 21257 LOVREĆ</t>
  </si>
  <si>
    <t>21.12.2023.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</si>
</sst>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1A]d\.\ mmmm\ yyyy\."/>
    <numFmt numFmtId="171" formatCode="#,##0.00\ &quot;kn&quot;"/>
    <numFmt numFmtId="172" formatCode="[$€-2]\ #,##0.00"/>
    <numFmt numFmtId="173" formatCode="_(* #,##0.00_);_(* \(#,##0.00\);_(* &quot;-&quot;??_);_(@_)"/>
    <numFmt numFmtId="174" formatCode="_-* #,##0.00\ _€_-;\-* #,##0.00\ _€_-;_-* &quot;-&quot;??\ _€_-;_-@_-"/>
    <numFmt numFmtId="175" formatCode="_-* #,##0.00\ [$€-1]_-;\-* #,##0.00\ [$€-1]_-;_-* &quot;-&quot;??\ [$€-1]_-"/>
    <numFmt numFmtId="176" formatCode="General_)"/>
    <numFmt numFmtId="177" formatCode="[$-41A]General"/>
  </numFmts>
  <fonts count="76">
    <font>
      <sz val="10"/>
      <name val="CRO_Dutch-Norm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CE"/>
      <family val="0"/>
    </font>
    <font>
      <sz val="12"/>
      <name val="Arial"/>
      <family val="2"/>
    </font>
    <font>
      <u val="single"/>
      <sz val="12"/>
      <color indexed="12"/>
      <name val="CRO_Dutch-Normal"/>
      <family val="0"/>
    </font>
    <font>
      <sz val="10"/>
      <name val="Arial CE"/>
      <family val="0"/>
    </font>
    <font>
      <sz val="10"/>
      <name val="Helv"/>
      <family val="0"/>
    </font>
    <font>
      <u val="single"/>
      <sz val="10"/>
      <color indexed="12"/>
      <name val="CRO_Dutch-Normal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0"/>
      <name val="Times New Roman CE"/>
      <family val="1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u val="single"/>
      <sz val="8"/>
      <color indexed="36"/>
      <name val="Arial"/>
      <family val="2"/>
    </font>
    <font>
      <sz val="12"/>
      <name val="Times New Roman CE"/>
      <family val="1"/>
    </font>
    <font>
      <b/>
      <sz val="18"/>
      <color indexed="56"/>
      <name val="Cambria"/>
      <family val="2"/>
    </font>
    <font>
      <sz val="11"/>
      <name val="Arial"/>
      <family val="1"/>
    </font>
    <font>
      <sz val="12"/>
      <name val="Tms Rmn"/>
      <family val="0"/>
    </font>
    <font>
      <sz val="10"/>
      <color indexed="8"/>
      <name val="Arial CE"/>
      <family val="2"/>
    </font>
    <font>
      <b/>
      <sz val="16"/>
      <color indexed="8"/>
      <name val="Times New Roman"/>
      <family val="1"/>
    </font>
    <font>
      <b/>
      <sz val="12"/>
      <name val="Times New Roman CE"/>
      <family val="1"/>
    </font>
    <font>
      <i/>
      <sz val="11"/>
      <name val="Arial CE"/>
      <family val="2"/>
    </font>
    <font>
      <sz val="12"/>
      <color indexed="8"/>
      <name val="Arial CE"/>
      <family val="2"/>
    </font>
    <font>
      <sz val="8"/>
      <color indexed="8"/>
      <name val="Arial CE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 CE"/>
      <family val="0"/>
    </font>
    <font>
      <b/>
      <u val="single"/>
      <sz val="12"/>
      <color indexed="8"/>
      <name val="Times New Roman"/>
      <family val="1"/>
    </font>
    <font>
      <sz val="11"/>
      <name val="Times New Roman CE"/>
      <family val="0"/>
    </font>
    <font>
      <b/>
      <sz val="10"/>
      <name val="Times New Roman CE"/>
      <family val="1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8"/>
      <name val="Century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10"/>
      <color indexed="8"/>
      <name val="Myriad Pro"/>
      <family val="2"/>
    </font>
    <font>
      <sz val="10"/>
      <color indexed="8"/>
      <name val="Verdana"/>
      <family val="2"/>
    </font>
    <font>
      <u val="single"/>
      <sz val="10"/>
      <color indexed="20"/>
      <name val="CRO_Dutch-Norm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CRO_Dutch-Normal"/>
      <family val="0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entury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theme="1"/>
      <name val="Myriad Pro"/>
      <family val="2"/>
    </font>
    <font>
      <sz val="10"/>
      <color theme="1"/>
      <name val="Verdana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CRO_Dutch-Norm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185">
    <xf numFmtId="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1" borderId="1" applyNumberFormat="0" applyFont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22" borderId="0" applyNumberFormat="0" applyBorder="0" applyAlignment="0" applyProtection="0"/>
    <xf numFmtId="175" fontId="2" fillId="0" borderId="0" applyFont="0" applyFill="0" applyBorder="0" applyAlignment="0" applyProtection="0"/>
    <xf numFmtId="0" fontId="4" fillId="0" borderId="0">
      <alignment/>
      <protection/>
    </xf>
    <xf numFmtId="0" fontId="54" fillId="23" borderId="0" applyNumberFormat="0" applyBorder="0" applyAlignment="0" applyProtection="0"/>
    <xf numFmtId="4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15" fillId="30" borderId="2" applyNumberFormat="0" applyAlignment="0" applyProtection="0"/>
    <xf numFmtId="0" fontId="56" fillId="31" borderId="3" applyNumberFormat="0" applyAlignment="0" applyProtection="0"/>
    <xf numFmtId="0" fontId="12" fillId="0" borderId="0">
      <alignment horizontal="right" vertical="top"/>
      <protection/>
    </xf>
    <xf numFmtId="0" fontId="12" fillId="0" borderId="0">
      <alignment horizontal="left"/>
      <protection/>
    </xf>
    <xf numFmtId="4" fontId="19" fillId="0" borderId="0">
      <alignment horizontal="right"/>
      <protection/>
    </xf>
    <xf numFmtId="4" fontId="19" fillId="0" borderId="0">
      <alignment horizontal="right" wrapText="1"/>
      <protection/>
    </xf>
    <xf numFmtId="0" fontId="57" fillId="32" borderId="0" applyNumberFormat="0" applyBorder="0" applyAlignment="0" applyProtection="0"/>
    <xf numFmtId="0" fontId="2" fillId="0" borderId="0">
      <alignment horizontal="justify" vertical="top" wrapText="1"/>
      <protection/>
    </xf>
    <xf numFmtId="0" fontId="20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52" fillId="0" borderId="0">
      <alignment/>
      <protection/>
    </xf>
    <xf numFmtId="0" fontId="61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2" fillId="33" borderId="0" applyNumberFormat="0" applyBorder="0" applyAlignment="0" applyProtection="0"/>
    <xf numFmtId="4" fontId="2" fillId="0" borderId="0">
      <alignment/>
      <protection/>
    </xf>
    <xf numFmtId="0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0" fontId="5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0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0" fontId="0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0" fontId="2" fillId="0" borderId="0">
      <alignment/>
      <protection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4" fontId="2" fillId="0" borderId="0">
      <alignment/>
      <protection/>
    </xf>
    <xf numFmtId="0" fontId="6" fillId="0" borderId="0">
      <alignment/>
      <protection/>
    </xf>
    <xf numFmtId="4" fontId="0" fillId="0" borderId="0">
      <alignment/>
      <protection/>
    </xf>
    <xf numFmtId="0" fontId="5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0" fontId="2" fillId="0" borderId="0">
      <alignment/>
      <protection/>
    </xf>
    <xf numFmtId="0" fontId="12" fillId="0" borderId="0">
      <alignment vertical="center"/>
      <protection/>
    </xf>
    <xf numFmtId="0" fontId="52" fillId="0" borderId="0">
      <alignment/>
      <protection/>
    </xf>
    <xf numFmtId="0" fontId="64" fillId="0" borderId="0">
      <alignment/>
      <protection/>
    </xf>
    <xf numFmtId="0" fontId="52" fillId="0" borderId="0">
      <alignment/>
      <protection/>
    </xf>
    <xf numFmtId="0" fontId="65" fillId="0" borderId="0">
      <alignment/>
      <protection/>
    </xf>
    <xf numFmtId="0" fontId="21" fillId="0" borderId="0">
      <alignment/>
      <protection/>
    </xf>
    <xf numFmtId="0" fontId="0" fillId="34" borderId="7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2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7" fontId="66" fillId="0" borderId="0">
      <alignment/>
      <protection/>
    </xf>
    <xf numFmtId="0" fontId="67" fillId="31" borderId="8" applyNumberFormat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4" fontId="69" fillId="0" borderId="0" applyNumberFormat="0" applyFill="0" applyBorder="0" applyAlignment="0" applyProtection="0"/>
    <xf numFmtId="0" fontId="70" fillId="35" borderId="10" applyNumberFormat="0" applyAlignment="0" applyProtection="0"/>
    <xf numFmtId="0" fontId="23" fillId="0" borderId="0">
      <alignment/>
      <protection/>
    </xf>
    <xf numFmtId="0" fontId="7" fillId="0" borderId="0">
      <alignment/>
      <protection/>
    </xf>
    <xf numFmtId="4" fontId="7" fillId="0" borderId="0">
      <alignment/>
      <protection/>
    </xf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1" applyNumberFormat="0" applyFill="0" applyAlignment="0" applyProtection="0"/>
    <xf numFmtId="0" fontId="74" fillId="36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</cellStyleXfs>
  <cellXfs count="67">
    <xf numFmtId="0" fontId="0" fillId="0" borderId="0" xfId="0" applyNumberFormat="1" applyAlignment="1">
      <alignment/>
    </xf>
    <xf numFmtId="0" fontId="3" fillId="0" borderId="0" xfId="126" applyFont="1" applyBorder="1" applyAlignment="1">
      <alignment horizontal="center"/>
      <protection/>
    </xf>
    <xf numFmtId="0" fontId="3" fillId="0" borderId="0" xfId="126" applyFont="1" applyBorder="1">
      <alignment/>
      <protection/>
    </xf>
    <xf numFmtId="2" fontId="3" fillId="0" borderId="0" xfId="126" applyNumberFormat="1" applyFont="1" applyBorder="1">
      <alignment/>
      <protection/>
    </xf>
    <xf numFmtId="4" fontId="3" fillId="0" borderId="0" xfId="126" applyNumberFormat="1" applyFont="1" applyBorder="1">
      <alignment/>
      <protection/>
    </xf>
    <xf numFmtId="0" fontId="25" fillId="0" borderId="0" xfId="126" applyFont="1" applyBorder="1">
      <alignment/>
      <protection/>
    </xf>
    <xf numFmtId="0" fontId="26" fillId="0" borderId="0" xfId="126" applyFont="1" applyBorder="1" applyAlignment="1">
      <alignment horizontal="center"/>
      <protection/>
    </xf>
    <xf numFmtId="0" fontId="26" fillId="0" borderId="0" xfId="126" applyFont="1" applyBorder="1" applyAlignment="1">
      <alignment horizontal="left"/>
      <protection/>
    </xf>
    <xf numFmtId="0" fontId="27" fillId="0" borderId="0" xfId="126" applyFont="1" applyBorder="1" applyAlignment="1">
      <alignment horizontal="center"/>
      <protection/>
    </xf>
    <xf numFmtId="0" fontId="27" fillId="0" borderId="0" xfId="126" applyFont="1" applyFill="1" applyBorder="1" applyAlignment="1">
      <alignment horizontal="center"/>
      <protection/>
    </xf>
    <xf numFmtId="2" fontId="25" fillId="0" borderId="0" xfId="126" applyNumberFormat="1" applyFont="1" applyBorder="1">
      <alignment/>
      <protection/>
    </xf>
    <xf numFmtId="4" fontId="25" fillId="0" borderId="0" xfId="126" applyNumberFormat="1" applyFont="1" applyBorder="1">
      <alignment/>
      <protection/>
    </xf>
    <xf numFmtId="0" fontId="17" fillId="0" borderId="0" xfId="126" applyFont="1" applyAlignment="1">
      <alignment horizontal="center" wrapText="1"/>
      <protection/>
    </xf>
    <xf numFmtId="2" fontId="24" fillId="0" borderId="0" xfId="126" applyNumberFormat="1" applyFont="1" applyFill="1" applyBorder="1" applyAlignment="1">
      <alignment horizontal="right"/>
      <protection/>
    </xf>
    <xf numFmtId="49" fontId="24" fillId="0" borderId="0" xfId="126" applyNumberFormat="1" applyFont="1" applyFill="1" applyBorder="1" applyAlignment="1">
      <alignment horizontal="center"/>
      <protection/>
    </xf>
    <xf numFmtId="0" fontId="17" fillId="0" borderId="0" xfId="126" applyFont="1" applyAlignment="1">
      <alignment horizontal="center"/>
      <protection/>
    </xf>
    <xf numFmtId="49" fontId="25" fillId="0" borderId="0" xfId="126" applyNumberFormat="1" applyFont="1" applyBorder="1">
      <alignment/>
      <protection/>
    </xf>
    <xf numFmtId="2" fontId="11" fillId="0" borderId="0" xfId="126" applyNumberFormat="1" applyFont="1" applyBorder="1" applyAlignment="1">
      <alignment horizontal="right"/>
      <protection/>
    </xf>
    <xf numFmtId="4" fontId="11" fillId="0" borderId="0" xfId="126" applyNumberFormat="1" applyFont="1" applyBorder="1" applyAlignment="1">
      <alignment horizontal="center"/>
      <protection/>
    </xf>
    <xf numFmtId="0" fontId="0" fillId="0" borderId="0" xfId="126" applyFont="1" applyAlignment="1">
      <alignment horizontal="center"/>
      <protection/>
    </xf>
    <xf numFmtId="0" fontId="19" fillId="0" borderId="0" xfId="126" applyFont="1" applyBorder="1" applyAlignment="1">
      <alignment horizontal="right"/>
      <protection/>
    </xf>
    <xf numFmtId="0" fontId="11" fillId="0" borderId="0" xfId="126" applyFont="1" applyAlignment="1">
      <alignment horizontal="center"/>
      <protection/>
    </xf>
    <xf numFmtId="0" fontId="0" fillId="0" borderId="0" xfId="126" applyAlignment="1">
      <alignment vertical="top" wrapText="1"/>
      <protection/>
    </xf>
    <xf numFmtId="2" fontId="27" fillId="0" borderId="0" xfId="126" applyNumberFormat="1" applyFont="1" applyBorder="1">
      <alignment/>
      <protection/>
    </xf>
    <xf numFmtId="4" fontId="27" fillId="0" borderId="0" xfId="126" applyNumberFormat="1" applyFont="1" applyBorder="1">
      <alignment/>
      <protection/>
    </xf>
    <xf numFmtId="0" fontId="23" fillId="0" borderId="12" xfId="126" applyFont="1" applyFill="1" applyBorder="1" applyAlignment="1">
      <alignment horizontal="center"/>
      <protection/>
    </xf>
    <xf numFmtId="0" fontId="28" fillId="0" borderId="12" xfId="126" applyFont="1" applyFill="1" applyBorder="1" applyAlignment="1">
      <alignment horizontal="center"/>
      <protection/>
    </xf>
    <xf numFmtId="4" fontId="23" fillId="0" borderId="12" xfId="126" applyNumberFormat="1" applyFont="1" applyFill="1" applyBorder="1" applyAlignment="1">
      <alignment horizontal="center"/>
      <protection/>
    </xf>
    <xf numFmtId="0" fontId="23" fillId="0" borderId="13" xfId="126" applyFont="1" applyFill="1" applyBorder="1" applyAlignment="1">
      <alignment horizontal="center" vertical="center"/>
      <protection/>
    </xf>
    <xf numFmtId="4" fontId="23" fillId="0" borderId="13" xfId="126" applyNumberFormat="1" applyFont="1" applyFill="1" applyBorder="1" applyAlignment="1">
      <alignment horizontal="center" vertical="center"/>
      <protection/>
    </xf>
    <xf numFmtId="0" fontId="25" fillId="0" borderId="0" xfId="126" applyFont="1" applyBorder="1" applyAlignment="1">
      <alignment vertical="center"/>
      <protection/>
    </xf>
    <xf numFmtId="0" fontId="23" fillId="0" borderId="0" xfId="126" applyFont="1" applyFill="1" applyBorder="1" applyAlignment="1">
      <alignment horizontal="center" vertical="center"/>
      <protection/>
    </xf>
    <xf numFmtId="4" fontId="23" fillId="0" borderId="0" xfId="126" applyNumberFormat="1" applyFont="1" applyFill="1" applyBorder="1" applyAlignment="1">
      <alignment horizontal="center" vertical="center"/>
      <protection/>
    </xf>
    <xf numFmtId="0" fontId="9" fillId="0" borderId="0" xfId="126" applyFont="1" applyAlignment="1">
      <alignment horizontal="center" vertical="center"/>
      <protection/>
    </xf>
    <xf numFmtId="0" fontId="9" fillId="0" borderId="0" xfId="96" applyNumberFormat="1" applyFont="1" applyFill="1" applyBorder="1" applyAlignment="1">
      <alignment horizontal="left" vertical="center"/>
      <protection/>
    </xf>
    <xf numFmtId="0" fontId="9" fillId="0" borderId="0" xfId="141" applyFont="1" applyAlignment="1">
      <alignment horizontal="center" vertical="center"/>
      <protection/>
    </xf>
    <xf numFmtId="4" fontId="9" fillId="0" borderId="0" xfId="141" applyNumberFormat="1" applyFont="1" applyAlignment="1">
      <alignment vertical="center"/>
      <protection/>
    </xf>
    <xf numFmtId="0" fontId="29" fillId="0" borderId="0" xfId="126" applyFont="1" applyAlignment="1">
      <alignment horizontal="center" vertical="center"/>
      <protection/>
    </xf>
    <xf numFmtId="0" fontId="16" fillId="0" borderId="0" xfId="96" applyNumberFormat="1" applyFont="1" applyFill="1" applyBorder="1" applyAlignment="1">
      <alignment horizontal="left" vertical="center" wrapText="1"/>
      <protection/>
    </xf>
    <xf numFmtId="0" fontId="9" fillId="0" borderId="0" xfId="126" applyFont="1" applyAlignment="1">
      <alignment horizontal="center" vertical="center"/>
      <protection/>
    </xf>
    <xf numFmtId="4" fontId="9" fillId="0" borderId="0" xfId="141" applyNumberFormat="1" applyFont="1" applyAlignment="1">
      <alignment horizontal="right" vertical="center"/>
      <protection/>
    </xf>
    <xf numFmtId="4" fontId="30" fillId="0" borderId="0" xfId="141" applyNumberFormat="1" applyFont="1" applyAlignment="1">
      <alignment vertical="center"/>
      <protection/>
    </xf>
    <xf numFmtId="0" fontId="31" fillId="0" borderId="0" xfId="141" applyFont="1" applyAlignment="1">
      <alignment vertical="center"/>
      <protection/>
    </xf>
    <xf numFmtId="4" fontId="32" fillId="0" borderId="0" xfId="141" applyNumberFormat="1" applyFont="1" applyAlignment="1">
      <alignment horizontal="right" vertical="center"/>
      <protection/>
    </xf>
    <xf numFmtId="4" fontId="32" fillId="0" borderId="0" xfId="141" applyNumberFormat="1" applyFont="1" applyAlignment="1">
      <alignment vertical="center"/>
      <protection/>
    </xf>
    <xf numFmtId="0" fontId="19" fillId="0" borderId="0" xfId="88" applyNumberFormat="1" applyFont="1" applyBorder="1">
      <alignment/>
      <protection/>
    </xf>
    <xf numFmtId="0" fontId="33" fillId="0" borderId="0" xfId="126" applyFont="1" applyBorder="1">
      <alignment/>
      <protection/>
    </xf>
    <xf numFmtId="0" fontId="11" fillId="0" borderId="0" xfId="126" applyFont="1" applyBorder="1">
      <alignment/>
      <protection/>
    </xf>
    <xf numFmtId="0" fontId="27" fillId="0" borderId="14" xfId="126" applyFont="1" applyFill="1" applyBorder="1" applyAlignment="1">
      <alignment horizontal="center" vertical="center"/>
      <protection/>
    </xf>
    <xf numFmtId="0" fontId="10" fillId="0" borderId="14" xfId="126" applyFont="1" applyFill="1" applyBorder="1" applyAlignment="1">
      <alignment vertical="center"/>
      <protection/>
    </xf>
    <xf numFmtId="2" fontId="23" fillId="0" borderId="14" xfId="126" applyNumberFormat="1" applyFont="1" applyFill="1" applyBorder="1" applyAlignment="1">
      <alignment horizontal="left" vertical="center"/>
      <protection/>
    </xf>
    <xf numFmtId="0" fontId="3" fillId="0" borderId="14" xfId="126" applyFont="1" applyBorder="1" applyAlignment="1">
      <alignment horizontal="center" vertical="center"/>
      <protection/>
    </xf>
    <xf numFmtId="0" fontId="3" fillId="0" borderId="14" xfId="126" applyFont="1" applyBorder="1" applyAlignment="1">
      <alignment vertical="center"/>
      <protection/>
    </xf>
    <xf numFmtId="4" fontId="27" fillId="0" borderId="14" xfId="126" applyNumberFormat="1" applyFont="1" applyFill="1" applyBorder="1" applyAlignment="1">
      <alignment vertical="center"/>
      <protection/>
    </xf>
    <xf numFmtId="0" fontId="27" fillId="0" borderId="0" xfId="126" applyFont="1" applyFill="1" applyBorder="1" applyAlignment="1">
      <alignment horizontal="center" vertical="center"/>
      <protection/>
    </xf>
    <xf numFmtId="0" fontId="27" fillId="0" borderId="0" xfId="126" applyFont="1" applyFill="1" applyBorder="1" applyAlignment="1">
      <alignment vertical="center"/>
      <protection/>
    </xf>
    <xf numFmtId="2" fontId="23" fillId="0" borderId="0" xfId="126" applyNumberFormat="1" applyFont="1" applyFill="1" applyBorder="1" applyAlignment="1">
      <alignment horizontal="left" vertical="center"/>
      <protection/>
    </xf>
    <xf numFmtId="0" fontId="3" fillId="0" borderId="0" xfId="126" applyFont="1" applyBorder="1" applyAlignment="1">
      <alignment horizontal="center" vertical="center"/>
      <protection/>
    </xf>
    <xf numFmtId="0" fontId="3" fillId="0" borderId="0" xfId="126" applyFont="1" applyBorder="1" applyAlignment="1">
      <alignment vertical="center"/>
      <protection/>
    </xf>
    <xf numFmtId="4" fontId="27" fillId="0" borderId="0" xfId="126" applyNumberFormat="1" applyFont="1" applyFill="1" applyBorder="1" applyAlignment="1">
      <alignment vertical="center"/>
      <protection/>
    </xf>
    <xf numFmtId="2" fontId="9" fillId="0" borderId="0" xfId="126" applyNumberFormat="1" applyFont="1" applyBorder="1" applyAlignment="1">
      <alignment horizontal="center"/>
      <protection/>
    </xf>
    <xf numFmtId="0" fontId="27" fillId="0" borderId="0" xfId="126" applyFont="1" applyBorder="1">
      <alignment/>
      <protection/>
    </xf>
    <xf numFmtId="0" fontId="25" fillId="0" borderId="0" xfId="126" applyFont="1" applyBorder="1" applyAlignment="1">
      <alignment horizontal="center"/>
      <protection/>
    </xf>
    <xf numFmtId="0" fontId="34" fillId="0" borderId="0" xfId="126" applyFont="1" applyBorder="1" applyAlignment="1">
      <alignment horizontal="center"/>
      <protection/>
    </xf>
    <xf numFmtId="0" fontId="34" fillId="0" borderId="0" xfId="126" applyFont="1" applyBorder="1">
      <alignment/>
      <protection/>
    </xf>
    <xf numFmtId="4" fontId="34" fillId="0" borderId="0" xfId="126" applyNumberFormat="1" applyFont="1" applyBorder="1">
      <alignment/>
      <protection/>
    </xf>
    <xf numFmtId="0" fontId="9" fillId="0" borderId="0" xfId="96" applyNumberFormat="1" applyFont="1" applyFill="1" applyBorder="1" applyAlignment="1">
      <alignment horizontal="left" vertical="center" wrapText="1"/>
      <protection/>
    </xf>
  </cellXfs>
  <cellStyles count="171">
    <cellStyle name="Normal" xfId="0"/>
    <cellStyle name="_dojava požara" xfId="15"/>
    <cellStyle name="20% - Isticanje1" xfId="16"/>
    <cellStyle name="20% - Isticanje2" xfId="17"/>
    <cellStyle name="20% - Isticanje3" xfId="18"/>
    <cellStyle name="20% - Isticanje4" xfId="19"/>
    <cellStyle name="20% - Isticanje5" xfId="20"/>
    <cellStyle name="20% - Isticanje6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40% - Naglasak1" xfId="28"/>
    <cellStyle name="60% - Isticanje1" xfId="29"/>
    <cellStyle name="60% - Isticanje2" xfId="30"/>
    <cellStyle name="60% - Isticanje3" xfId="31"/>
    <cellStyle name="60% - Isticanje4" xfId="32"/>
    <cellStyle name="60% - Isticanje5" xfId="33"/>
    <cellStyle name="60% - Isticanje6" xfId="34"/>
    <cellStyle name="Besuchter Hyperlink" xfId="35"/>
    <cellStyle name="Bilješka" xfId="36"/>
    <cellStyle name="Comma 2" xfId="37"/>
    <cellStyle name="Comma 2 2" xfId="38"/>
    <cellStyle name="Comma 3" xfId="39"/>
    <cellStyle name="Comma 4" xfId="40"/>
    <cellStyle name="Comma 5" xfId="41"/>
    <cellStyle name="Comma 6" xfId="42"/>
    <cellStyle name="Dobro" xfId="43"/>
    <cellStyle name="Euro" xfId="44"/>
    <cellStyle name="Excel Built-in Normal" xfId="45"/>
    <cellStyle name="Good" xfId="46"/>
    <cellStyle name="Hyperlink" xfId="47"/>
    <cellStyle name="Hyperlink 2" xfId="48"/>
    <cellStyle name="Hyperlink 3" xfId="49"/>
    <cellStyle name="Isticanje1" xfId="50"/>
    <cellStyle name="Isticanje2" xfId="51"/>
    <cellStyle name="Isticanje3" xfId="52"/>
    <cellStyle name="Isticanje4" xfId="53"/>
    <cellStyle name="Isticanje5" xfId="54"/>
    <cellStyle name="Isticanje6" xfId="55"/>
    <cellStyle name="Izlaz" xfId="56"/>
    <cellStyle name="Izračun" xfId="57"/>
    <cellStyle name="kolona A" xfId="58"/>
    <cellStyle name="kolona C" xfId="59"/>
    <cellStyle name="kolona D" xfId="60"/>
    <cellStyle name="kolona F" xfId="61"/>
    <cellStyle name="Loše" xfId="62"/>
    <cellStyle name="merge" xfId="63"/>
    <cellStyle name="Naslov" xfId="64"/>
    <cellStyle name="Naslov 1" xfId="65"/>
    <cellStyle name="Naslov 2" xfId="66"/>
    <cellStyle name="Naslov 3" xfId="67"/>
    <cellStyle name="Naslov 4" xfId="68"/>
    <cellStyle name="Navadno 2" xfId="69"/>
    <cellStyle name="Navadno 3" xfId="70"/>
    <cellStyle name="Navadno 5" xfId="71"/>
    <cellStyle name="Navadno 6" xfId="72"/>
    <cellStyle name="Navadno_List1" xfId="73"/>
    <cellStyle name="Neutralno" xfId="74"/>
    <cellStyle name="Normal 10" xfId="75"/>
    <cellStyle name="Normal 10 2" xfId="76"/>
    <cellStyle name="Normal 11" xfId="77"/>
    <cellStyle name="Normal 11 2" xfId="78"/>
    <cellStyle name="Normal 12" xfId="79"/>
    <cellStyle name="Normal 13" xfId="80"/>
    <cellStyle name="Normal 14" xfId="81"/>
    <cellStyle name="Normal 14 2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 10" xfId="89"/>
    <cellStyle name="Normal 2 13" xfId="90"/>
    <cellStyle name="Normal 2 15" xfId="91"/>
    <cellStyle name="Normal 2 2" xfId="92"/>
    <cellStyle name="Normal 2 2 2" xfId="93"/>
    <cellStyle name="Normal 2 2 3" xfId="94"/>
    <cellStyle name="Normal 2 2 4" xfId="95"/>
    <cellStyle name="Normal 2 2 5" xfId="96"/>
    <cellStyle name="Normal 2 3" xfId="97"/>
    <cellStyle name="Normal 2 3 2" xfId="98"/>
    <cellStyle name="Normal 2 4" xfId="99"/>
    <cellStyle name="Normal 2 4 2" xfId="100"/>
    <cellStyle name="Normal 2 5" xfId="101"/>
    <cellStyle name="Normal 2 7" xfId="102"/>
    <cellStyle name="Normal 2_elektroinstalacije" xfId="103"/>
    <cellStyle name="Normal 20" xfId="104"/>
    <cellStyle name="Normal 21" xfId="105"/>
    <cellStyle name="Normal 22" xfId="106"/>
    <cellStyle name="Normal 23" xfId="107"/>
    <cellStyle name="Normal 24" xfId="108"/>
    <cellStyle name="Normal 25" xfId="109"/>
    <cellStyle name="Normal 26" xfId="110"/>
    <cellStyle name="Normal 27" xfId="111"/>
    <cellStyle name="Normal 28" xfId="112"/>
    <cellStyle name="Normal 29" xfId="113"/>
    <cellStyle name="Normal 3" xfId="114"/>
    <cellStyle name="Normal 3 13" xfId="115"/>
    <cellStyle name="Normal 3 2" xfId="116"/>
    <cellStyle name="Normal 3 3" xfId="117"/>
    <cellStyle name="Normal 3 4" xfId="118"/>
    <cellStyle name="Normal 3 4 2" xfId="119"/>
    <cellStyle name="Normal 3 5" xfId="120"/>
    <cellStyle name="Normal 3 5 2" xfId="121"/>
    <cellStyle name="Normal 3 6" xfId="122"/>
    <cellStyle name="Normal 30" xfId="123"/>
    <cellStyle name="Normal 31" xfId="124"/>
    <cellStyle name="Normal 32" xfId="125"/>
    <cellStyle name="Normal 33" xfId="126"/>
    <cellStyle name="Normal 4" xfId="127"/>
    <cellStyle name="Normal 4 2" xfId="128"/>
    <cellStyle name="Normal 4 3" xfId="129"/>
    <cellStyle name="Normal 5" xfId="130"/>
    <cellStyle name="Normal 5 2" xfId="131"/>
    <cellStyle name="Normal 54" xfId="132"/>
    <cellStyle name="Normal 56" xfId="133"/>
    <cellStyle name="Normal 58" xfId="134"/>
    <cellStyle name="Normal 6" xfId="135"/>
    <cellStyle name="Normal 7" xfId="136"/>
    <cellStyle name="Normal 8" xfId="137"/>
    <cellStyle name="Normal 8 2" xfId="138"/>
    <cellStyle name="Normal 9" xfId="139"/>
    <cellStyle name="Normal 9 2" xfId="140"/>
    <cellStyle name="Normal_huzjak" xfId="141"/>
    <cellStyle name="normální_povolKD2" xfId="142"/>
    <cellStyle name="Normalno 2" xfId="143"/>
    <cellStyle name="Normalno 3" xfId="144"/>
    <cellStyle name="Normalno 4" xfId="145"/>
    <cellStyle name="Normalno 5" xfId="146"/>
    <cellStyle name="Normalno 6" xfId="147"/>
    <cellStyle name="Note" xfId="148"/>
    <cellStyle name="Note 12" xfId="149"/>
    <cellStyle name="Obično 2" xfId="150"/>
    <cellStyle name="Obično 2 2" xfId="151"/>
    <cellStyle name="Obično 2_Detekcija CO" xfId="152"/>
    <cellStyle name="Obično 3" xfId="153"/>
    <cellStyle name="Obično 4" xfId="154"/>
    <cellStyle name="Obično 5" xfId="155"/>
    <cellStyle name="Obično 6" xfId="156"/>
    <cellStyle name="Obično_2. troškovnik -INSTALACIJE VODOVODA I KANALIZACIJWE" xfId="157"/>
    <cellStyle name="Output" xfId="158"/>
    <cellStyle name="Percent 3" xfId="159"/>
    <cellStyle name="Percent" xfId="160"/>
    <cellStyle name="Povezana ćelija" xfId="161"/>
    <cellStyle name="Followed Hyperlink" xfId="162"/>
    <cellStyle name="Provjera ćelije" xfId="163"/>
    <cellStyle name="Standard" xfId="164"/>
    <cellStyle name="Stil 1" xfId="165"/>
    <cellStyle name="Style 1" xfId="166"/>
    <cellStyle name="Tekst objašnjenja" xfId="167"/>
    <cellStyle name="Tekst upozorenja" xfId="168"/>
    <cellStyle name="Title" xfId="169"/>
    <cellStyle name="Ukupni zbroj" xfId="170"/>
    <cellStyle name="Unos" xfId="171"/>
    <cellStyle name="Currency" xfId="172"/>
    <cellStyle name="Currency [0]" xfId="173"/>
    <cellStyle name="Warning Text" xfId="174"/>
    <cellStyle name="Comma" xfId="175"/>
    <cellStyle name="Comma [0]" xfId="176"/>
    <cellStyle name="Zarez 2" xfId="177"/>
    <cellStyle name="Zarez 2 2" xfId="178"/>
    <cellStyle name="Zarez 2 3" xfId="179"/>
    <cellStyle name="Zarez 2 4" xfId="180"/>
    <cellStyle name="Zarez 3" xfId="181"/>
    <cellStyle name="Zarez 4" xfId="182"/>
    <cellStyle name="Zarez 5" xfId="183"/>
    <cellStyle name="Обычный_Лист1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ra\AppData\Local\Microsoft\Windows\Temporary%20Internet%20Files\Content.Outlook\4Q5GPDTK\BRID-otpremnica-2017.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to\AppData\Local\Microsoft\Windows\INetCache\Content.Outlook\HO3YI1JD\BRID-otpremnica-2020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to\AppData\Local\Microsoft\Windows\INetCache\Content.Outlook\HO3YI1JD\a-BRID-otpremnic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zserver\instalateri\projekti\H-66-2005-BLATO%20DVORANA\Troskovnici\Instalacije\Uredaj%20za%20prociscavanje_t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to\AppData\Local\Microsoft\Windows\INetCache\Content.Outlook\HO3YI1JD\Unicom-upit%20za%20ponudu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to\AppData\Local\Microsoft\Windows\INetCache\Content.Outlook\HO3YI1JD\HE%20sjever%202018%20tro&#353;kovnik-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to\AppData\Local\Microsoft\Windows\INetCache\Content.Outlook\HO3YI1JD\Otprermnica%20TZ%20Me&#273;%20&#382;upanije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ra\AppData\Local\Microsoft\Windows\Temporary%20Internet%20Files\Content.Outlook\4Q5GPDTK\Ponuda%2055-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ra\AppData\Local\Microsoft\Windows\Temporary%20Internet%20Files\Content.Outlook\4Q5GPDTK\BRID-otpremnica-202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ra\AppData\Local\Microsoft\Windows\Temporary%20Internet%20Files\Content.Outlook\4Q5GPDTK\a-BRID-otpremnic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ra\AppData\Local\Microsoft\Windows\Temporary%20Internet%20Files\Content.Outlook\4Q5GPDTK\HE%20sjever%202018%20tro&#353;kovnik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ra\AppData\Local\Microsoft\Windows\Temporary%20Internet%20Files\Content.Outlook\4Q5GPDTK\Otprermnica%20TZ%20Me&#273;%20&#382;upanij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ra\AppData\Local\Microsoft\Windows\Temporary%20Internet%20Files\Content.Outlook\4Q5GPDTK\BRID-RA&#268;UN-2017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ra\AppData\Local\Microsoft\Windows\Temporary%20Internet%20Files\Content.Outlook\4Q5GPDTK\Unicom-upit%20za%20ponudu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to\AppData\Local\Microsoft\Windows\Temporary%20Internet%20Files\Content.Outlook\VIE974S3\INSTALATERI\VIK\2017_11_06-vanjski%20vodovod%20novalja-ispravljen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to\AppData\Local\Microsoft\Windows\INetCache\Content.Outlook\HO3YI1JD\BRID-otpremnica-2017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.Mlaka"/>
      <sheetName val="Gosp.šk.Vž"/>
      <sheetName val="Metal-hit"/>
      <sheetName val="ŽUC"/>
      <sheetName val="HITNA"/>
      <sheetName val="Kristal"/>
      <sheetName val="Međ.vode"/>
      <sheetName val="Međ.vode (2)"/>
      <sheetName val="Županija"/>
      <sheetName val="Županija (2)"/>
      <sheetName val="Metss"/>
      <sheetName val="Metss (2)"/>
      <sheetName val="Infra sis."/>
      <sheetName val="Časne"/>
      <sheetName val="Sokol"/>
      <sheetName val="OŠ G.Karlov."/>
      <sheetName val="Grad Omiš"/>
      <sheetName val="PZC"/>
      <sheetName val="Štampar"/>
      <sheetName val="Štampar-za nas"/>
      <sheetName val="Ekonom.škola"/>
      <sheetName val="HEP Sjever"/>
      <sheetName val="OŠ G.Krkleca"/>
      <sheetName val="Državni arhiv"/>
      <sheetName val="Tegra"/>
      <sheetName val="KK Našice"/>
      <sheetName val="Panex AGM"/>
      <sheetName val="Tehnička škola"/>
      <sheetName val="R.Steiner"/>
      <sheetName val="KDS-zbirno"/>
      <sheetName val="KDS-1"/>
      <sheetName val="KDS-2"/>
      <sheetName val="OŠ Š.Budinića"/>
      <sheetName val="Vž.toplice"/>
      <sheetName val="Štampar-2"/>
      <sheetName val="Varga"/>
      <sheetName val="Goljak"/>
      <sheetName val="Rkt Župa Orehovica"/>
      <sheetName val="HITNA (2)"/>
      <sheetName val="HITNA-radno"/>
      <sheetName val="Ghia sport"/>
      <sheetName val="Međ.vode (3)"/>
      <sheetName val="Hidroteh."/>
      <sheetName val="POU Ogulin"/>
      <sheetName val="POU Ogulin-za nas"/>
      <sheetName val="KDS-3"/>
      <sheetName val="Orto Rea"/>
      <sheetName val="Max Bogl"/>
      <sheetName val="DVD Nedelišće"/>
      <sheetName val="Orto Rea (2)"/>
      <sheetName val="Županija (3)"/>
      <sheetName val="Županija (4)"/>
      <sheetName val="Općina Gola"/>
      <sheetName val="MEV"/>
      <sheetName val="Reditum"/>
      <sheetName val="Reditum (2)"/>
      <sheetName val="Općina Sutivan"/>
      <sheetName val="Općina Sutivan-radno"/>
      <sheetName val="Grad Čk"/>
      <sheetName val="Grad Čk (3)"/>
      <sheetName val="HITNA (3)"/>
      <sheetName val="Žakanje"/>
      <sheetName val="Međimurka"/>
      <sheetName val="Josa nekretnine"/>
      <sheetName val="Općina Kotoriba"/>
      <sheetName val="Josa nekretnine-radno"/>
      <sheetName val="Sonel"/>
      <sheetName val="Međimurka (2)"/>
      <sheetName val="OŠ B.Radić"/>
      <sheetName val="KDS-4"/>
      <sheetName val="Rost šport"/>
      <sheetName val="Tegra (2)"/>
      <sheetName val="Grad M. Središće"/>
      <sheetName val="Grad Čk (2)"/>
      <sheetName val="Grad Čk-za nas2"/>
      <sheetName val="Grad čk-avansi"/>
      <sheetName val="Grad Čk-4"/>
      <sheetName val="Grad Čk-4 (2)"/>
      <sheetName val="ŽUC (2)"/>
      <sheetName val="Tegra (3)"/>
      <sheetName val="Primošten"/>
      <sheetName val="KDS-5"/>
      <sheetName val="ŽKK Virovitica"/>
      <sheetName val="OŠ M.Lang"/>
      <sheetName val="OŠ M.Lang-za nas"/>
      <sheetName val="Grad Ludbreg"/>
      <sheetName val="Grad MS"/>
      <sheetName val="Sutivan"/>
      <sheetName val="KDS-6"/>
      <sheetName val="KC-KŽ (2)"/>
      <sheetName val="Max Bogl (2)"/>
      <sheetName val="ZZJZ"/>
      <sheetName val="HŠO-za nas"/>
      <sheetName val="NIKA"/>
      <sheetName val="PMP"/>
      <sheetName val="CZK (2)"/>
      <sheetName val="TifloGlobus"/>
      <sheetName val="MNovine"/>
      <sheetName val="Tehnička škola (2)"/>
      <sheetName val="II OŠ"/>
      <sheetName val="Udruga slijepih"/>
      <sheetName val="OŠ Belica"/>
      <sheetName val="OŠ Sokolovac"/>
      <sheetName val="OŠ Sokolovac-za nas"/>
      <sheetName val="OŠ Sokolovac (2)"/>
      <sheetName val="Općina M. Subotica"/>
      <sheetName val="OŠ V.Mlaka"/>
      <sheetName val="Grad Čk (4)"/>
      <sheetName val="KDS-7"/>
      <sheetName val="KDS-7-za nas"/>
      <sheetName val="Muzej"/>
      <sheetName val="Nekretnine N."/>
      <sheetName val="Luka int."/>
      <sheetName val="Miha projekt"/>
      <sheetName val="Max Bogl (3)"/>
      <sheetName val="OŠ V.Mlaka (2)"/>
      <sheetName val="OŠ Podturen"/>
      <sheetName val="OŠ Dugo Selo"/>
      <sheetName val="HITNA (4)"/>
      <sheetName val="Vž.toplice (2)"/>
      <sheetName val="Lepoglavec"/>
      <sheetName val="Lepoglavec (3)"/>
      <sheetName val="Klanjec"/>
      <sheetName val="Luka int. (2)"/>
      <sheetName val="Luka int. (3)"/>
      <sheetName val="Luka int. (4)"/>
      <sheetName val="Općina Sv. Juraj"/>
      <sheetName val="OŠ Sv. Juraj"/>
      <sheetName val="Grad Čk (5)"/>
      <sheetName val="Grad M.Središće"/>
      <sheetName val="Luka int. (5)"/>
      <sheetName val="SŠ Sisak"/>
      <sheetName val="SŠ Sisak-za nas"/>
      <sheetName val="SŠ Sisak (2)"/>
      <sheetName val="SŠ Sisak (3)"/>
      <sheetName val="SŠ Sisak3-za nas"/>
      <sheetName val="Nexe"/>
      <sheetName val="KDS-8"/>
      <sheetName val="KDS-8-za nas"/>
      <sheetName val="OŠ Prelog"/>
      <sheetName val="OŠ Prelog-za nas"/>
      <sheetName val="Luka int. (6)"/>
      <sheetName val="Dominko"/>
      <sheetName val="Dominko-za nas"/>
      <sheetName val="OŠ IK Ivanec"/>
      <sheetName val="Caritas"/>
      <sheetName val="ELISA"/>
      <sheetName val="Tiflo Globus"/>
      <sheetName val="NIKA (2)"/>
      <sheetName val="Općina Nedelišće"/>
      <sheetName val="Umjet. šk. Čk"/>
      <sheetName val="Ružić G."/>
      <sheetName val="ŽUC (3)"/>
      <sheetName val="Luka int. (7)"/>
      <sheetName val="CwebSpace"/>
      <sheetName val="Van grad."/>
      <sheetName val="RKT župa Oreh."/>
      <sheetName val="MN nekretnine"/>
      <sheetName val="OŠ Petrinja"/>
      <sheetName val="Menea"/>
      <sheetName val="OŠ Primošten"/>
      <sheetName val="I OŠ"/>
      <sheetName val="MYBAR"/>
      <sheetName val="MYBAR-za njih"/>
      <sheetName val="Naranđa"/>
      <sheetName val="KDS-9-za nas"/>
      <sheetName val="KDS-9"/>
      <sheetName val="OŠ Drnje"/>
      <sheetName val="Grad Đurđevac"/>
      <sheetName val="TIOŠ1"/>
      <sheetName val="TIOŠ1-za nas"/>
      <sheetName val="TIOŠ1 (2)"/>
      <sheetName val="Mijor"/>
      <sheetName val="Zagrebgradnja"/>
      <sheetName val="MEV (2)"/>
      <sheetName val="Peteranec"/>
      <sheetName val="Ured drž.up."/>
      <sheetName val="CZK"/>
      <sheetName val="Sheet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erutnina"/>
      <sheetName val="Hidrotehnika"/>
      <sheetName val="Đurkin"/>
      <sheetName val="Otpis 2019."/>
      <sheetName val="OŠ Mokošica"/>
      <sheetName val="OŠ M. Laginje"/>
      <sheetName val="OŠ M. Laginje (2)"/>
      <sheetName val="OŠ M. Laginje za nas"/>
      <sheetName val="Općina Nedelišće"/>
      <sheetName val="Općina Nedelišće -za nas"/>
      <sheetName val="ŽUC (2)"/>
      <sheetName val="Općina Bilice"/>
      <sheetName val="Intermegrad"/>
      <sheetName val="Općina Nedelišće (2)"/>
      <sheetName val="Općina Nedelišće (3)"/>
      <sheetName val="Biserna dolina"/>
      <sheetName val="Hidrotehnika (2)"/>
      <sheetName val="III. OŠ "/>
      <sheetName val="OŠ Kuršanec"/>
      <sheetName val="Grad Solin"/>
      <sheetName val="OŠ Prečko"/>
      <sheetName val="Umjetnička šk."/>
      <sheetName val="Arena Vž"/>
      <sheetName val="Luka int."/>
      <sheetName val="CZSS"/>
      <sheetName val="III. OŠ  (2)"/>
      <sheetName val="Colas"/>
      <sheetName val="OŠ M. Središće"/>
      <sheetName val="Colas (2)"/>
      <sheetName val="Mišić"/>
      <sheetName val="TIOŠ (2)"/>
      <sheetName val="TIOŠ (3)"/>
      <sheetName val="Almel"/>
      <sheetName val="Moharić"/>
      <sheetName val="CVHd.d."/>
      <sheetName val="HZZO"/>
      <sheetName val="SiMS"/>
      <sheetName val="Sportski kesten"/>
      <sheetName val="Sportski kesten-za nas"/>
      <sheetName val="Piramida Božić"/>
      <sheetName val="Statoplast"/>
      <sheetName val="Općina M.Subotica"/>
      <sheetName val="ŠRC V.Gorica"/>
      <sheetName val="Umjetnička šk. (2)"/>
      <sheetName val="V OŠ Vž"/>
      <sheetName val="Foton promet"/>
      <sheetName val="SiMS (2)"/>
      <sheetName val="Tekla vrata"/>
      <sheetName val="MIDI"/>
      <sheetName val="Grad ČK (4)"/>
      <sheetName val="Peteranec"/>
      <sheetName val="I.OŠ"/>
      <sheetName val="Vratišinec"/>
      <sheetName val="Vratišinec (2)"/>
      <sheetName val="OŠ Sv. Martin na Muri"/>
      <sheetName val="Graditeljska"/>
      <sheetName val="I.OŠ (2)"/>
      <sheetName val="Općina Goričan"/>
      <sheetName val="revers 2020"/>
      <sheetName val="Lidija Lesar"/>
      <sheetName val="Lakoš"/>
      <sheetName val="Biograd"/>
      <sheetName val="OŠ Šenkovec"/>
      <sheetName val="MIDI (2)"/>
      <sheetName val="Kontura"/>
      <sheetName val="ŽUC (3)"/>
      <sheetName val="TSH"/>
      <sheetName val="OŠ Ivanovec"/>
      <sheetName val="OŠ Špansko 3 (2)"/>
      <sheetName val="Matica Hrvatska"/>
      <sheetName val="NK Potomje"/>
      <sheetName val="OŠ F.K.F. Krk"/>
      <sheetName val="Elektro M"/>
      <sheetName val="Sklepić"/>
      <sheetName val="SSS A.H. Đakovo"/>
      <sheetName val="SSS A.H. Đakovo (2)"/>
      <sheetName val="CZK"/>
      <sheetName val="Lidija Lesar (2)"/>
      <sheetName val="Grad. i rud. šk. Vž"/>
      <sheetName val="Općina Štrigova"/>
      <sheetName val="Elektro M (2)"/>
      <sheetName val="Ljekarna"/>
      <sheetName val="CZSS (2)"/>
      <sheetName val="CZSS (3)"/>
      <sheetName val="Biserna dolina (2)"/>
      <sheetName val="OŠ Belica"/>
      <sheetName val="BS"/>
      <sheetName val="OŠ M. Laginje (3)"/>
      <sheetName val="Grad Đurđevac"/>
      <sheetName val="OŠ Belica (2)"/>
      <sheetName val="AMC Glad"/>
      <sheetName val="EŠ B. Radić, Đakovo"/>
      <sheetName val="EŠ B. Radić, Đakovo (2)"/>
      <sheetName val="SSS A.H. Đakovo (3)"/>
      <sheetName val="Gimnazija AGM Đakovo"/>
      <sheetName val="OŠ T.Brezov. ZG"/>
      <sheetName val="OŠ T.Brezov. ZG (2)"/>
      <sheetName val="OŠ T.Brezov. ZG (3)"/>
      <sheetName val="Perutnina (2)"/>
      <sheetName val="OŠ Hodošan"/>
      <sheetName val="OŠ Strahoninec"/>
      <sheetName val="EŠ B. Radić, Đakovo (3)"/>
      <sheetName val="DV Strahoninec"/>
      <sheetName val="DV Strahoninec (2)"/>
      <sheetName val="Tekeli"/>
      <sheetName val="Radio 1"/>
      <sheetName val="Tehnička škola"/>
      <sheetName val="Ekonomska"/>
      <sheetName val="ŽUC (4)"/>
      <sheetName val="OŠ J. Zorića"/>
      <sheetName val="OŠ Špansko 3 (3)"/>
      <sheetName val="OŠ Špansko 3 (4)"/>
      <sheetName val="OŠ Strahoninec (2)"/>
      <sheetName val="Đurkin (2)"/>
      <sheetName val="Općina Nedelišće (4)"/>
      <sheetName val="SŠ Vrbovec"/>
      <sheetName val="Dom Orehovica"/>
      <sheetName val="Dom Orehovica (2)"/>
      <sheetName val="II. OŠ Čk"/>
      <sheetName val="Kabelmont"/>
      <sheetName val="Nekretnine Nedelišće"/>
      <sheetName val="Grad M.Središće"/>
      <sheetName val="ŠRC V.Gorica 2"/>
      <sheetName val="Zemunik"/>
      <sheetName val="Općina Nedelišće (5)"/>
      <sheetName val="II. OŠ Čk (2)"/>
      <sheetName val="Gosp. škola"/>
      <sheetName val="Izgradnja"/>
      <sheetName val="JUZUZDP VŽ"/>
      <sheetName val="Đurkin (3)"/>
      <sheetName val="M. Subotica"/>
      <sheetName val="Zadravec"/>
      <sheetName val="Ceste Zadar"/>
      <sheetName val="HZZ "/>
      <sheetName val="Elektra Čk"/>
      <sheetName val="Općina Pribislavec"/>
      <sheetName val="OŠ Sv. Ane"/>
      <sheetName val="Berečić"/>
      <sheetName val="Šego"/>
      <sheetName val="Argit"/>
      <sheetName val="Reca (2)"/>
      <sheetName val="I. teh. škola Tesla"/>
      <sheetName val="I. teh. škola Tesla (2)"/>
      <sheetName val="SŠ Prelog"/>
      <sheetName val="Intersoft"/>
      <sheetName val="Graditeljska (2)"/>
      <sheetName val="OŠ Sv. Petar Orehovec"/>
      <sheetName val="OŠ Sokolovac"/>
      <sheetName val="OŠ Belica (3)"/>
      <sheetName val="OŠ Špansko 3 (5)"/>
      <sheetName val="Općina Sv. Marija"/>
      <sheetName val="Međimurka"/>
      <sheetName val="Grad ZG"/>
      <sheetName val="Obrtnička"/>
      <sheetName val="VZ međ.žup. (2)"/>
      <sheetName val="Grad ČK (5)"/>
      <sheetName val="Luka int. (2)"/>
      <sheetName val="Bolnica"/>
      <sheetName val="III.OŠ"/>
      <sheetName val="III.OŠ (2)"/>
      <sheetName val="Sobočan"/>
      <sheetName val="Ivković"/>
      <sheetName val="KK M. Subotica"/>
      <sheetName val="KK Globus"/>
      <sheetName val="Adria sport"/>
      <sheetName val="Adria sport-za nas"/>
      <sheetName val="Gimnazija VT"/>
      <sheetName val="Statoplast (2)"/>
      <sheetName val="Općina Podturen"/>
      <sheetName val="Općina M. Subotica"/>
      <sheetName val="Elektra"/>
      <sheetName val="TIOŠ"/>
      <sheetName val="Elektro M (3)"/>
      <sheetName val="Gradnja Alaber"/>
      <sheetName val="KK M. Subotica (2)"/>
      <sheetName val="SŠ Koprivnica"/>
      <sheetName val="III.OŠ (4)"/>
      <sheetName val="III.OŠ (5)"/>
      <sheetName val="Elektra (2)"/>
      <sheetName val="Obrtnička (2)"/>
      <sheetName val="Obrtnička-za nas"/>
      <sheetName val="Kometa"/>
      <sheetName val="SŠ Koprivnica (2)"/>
      <sheetName val="III.OŠ (3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rad V. Gorica"/>
      <sheetName val="Nedelišće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vorana"/>
      <sheetName val="dogradnja škole"/>
      <sheetName val="vanjski vodovod"/>
      <sheetName val="sanacija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roškovnik"/>
      <sheetName val="Upit"/>
      <sheetName val="Upit (2)"/>
      <sheetName val="Upit (3)"/>
      <sheetName val="Upit (4)"/>
      <sheetName val="Upit (5)"/>
      <sheetName val="Upit (6)"/>
      <sheetName val="Sheet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Otpremnica 2018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a MPC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OŠ B.Radić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utnina"/>
      <sheetName val="Hidrotehnika"/>
      <sheetName val="Đurkin"/>
      <sheetName val="Otpis 2019."/>
      <sheetName val="OŠ Mokošica"/>
      <sheetName val="OŠ M. Laginje"/>
      <sheetName val="OŠ M. Laginje (2)"/>
      <sheetName val="OŠ M. Laginje za nas"/>
      <sheetName val="Općina Nedelišće"/>
      <sheetName val="Općina Nedelišće -za nas"/>
      <sheetName val="ŽUC (2)"/>
      <sheetName val="Općina Bilice"/>
      <sheetName val="Intermegrad"/>
      <sheetName val="Općina Nedelišće (2)"/>
      <sheetName val="Općina Nedelišće (3)"/>
      <sheetName val="Biserna dolina"/>
      <sheetName val="Hidrotehnika (2)"/>
      <sheetName val="III. OŠ "/>
      <sheetName val="OŠ Kuršanec"/>
      <sheetName val="Grad Solin"/>
      <sheetName val="OŠ Prečko"/>
      <sheetName val="Umjetnička šk."/>
      <sheetName val="Arena Vž"/>
      <sheetName val="Luka int."/>
      <sheetName val="CZSS"/>
      <sheetName val="III. OŠ  (2)"/>
      <sheetName val="Colas"/>
      <sheetName val="OŠ M. Središće"/>
      <sheetName val="Colas (2)"/>
      <sheetName val="Mišić"/>
      <sheetName val="TIOŠ (2)"/>
      <sheetName val="TIOŠ (3)"/>
      <sheetName val="Almel"/>
      <sheetName val="Moharić"/>
      <sheetName val="CVHd.d."/>
      <sheetName val="HZZO"/>
      <sheetName val="SiMS"/>
      <sheetName val="Sportski kesten"/>
      <sheetName val="Sportski kesten-za nas"/>
      <sheetName val="Piramida Božić"/>
      <sheetName val="Statoplast"/>
      <sheetName val="Općina M.Subotica"/>
      <sheetName val="ŠRC V.Gorica"/>
      <sheetName val="Umjetnička šk. (2)"/>
      <sheetName val="V OŠ Vž"/>
      <sheetName val="Foton promet"/>
      <sheetName val="SiMS (2)"/>
      <sheetName val="Tekla vrata"/>
      <sheetName val="MIDI"/>
      <sheetName val="Grad ČK (4)"/>
      <sheetName val="Peteranec"/>
      <sheetName val="I.OŠ"/>
      <sheetName val="Vratišinec"/>
      <sheetName val="Vratišinec (2)"/>
      <sheetName val="OŠ Sv. Martin na Muri"/>
      <sheetName val="Graditeljska"/>
      <sheetName val="I.OŠ (2)"/>
      <sheetName val="Općina Goričan"/>
      <sheetName val="revers 2020"/>
      <sheetName val="Lidija Lesar"/>
      <sheetName val="Lakoš"/>
      <sheetName val="Biograd"/>
      <sheetName val="OŠ Šenkovec"/>
      <sheetName val="MIDI (2)"/>
      <sheetName val="Kontura"/>
      <sheetName val="ŽUC (3)"/>
      <sheetName val="TSH"/>
      <sheetName val="OŠ Ivanovec"/>
      <sheetName val="OŠ Špansko 3 (2)"/>
      <sheetName val="Matica Hrvatska"/>
      <sheetName val="NK Potomje"/>
      <sheetName val="OŠ F.K.F. Krk"/>
      <sheetName val="Elektro M"/>
      <sheetName val="Sklepić"/>
      <sheetName val="SSS A.H. Đakovo"/>
      <sheetName val="SSS A.H. Đakovo (2)"/>
      <sheetName val="CZK"/>
      <sheetName val="Lidija Lesar (2)"/>
      <sheetName val="Grad. i rud. šk. Vž"/>
      <sheetName val="Općina Štrigova"/>
      <sheetName val="Elektro M (2)"/>
      <sheetName val="Ljekarna"/>
      <sheetName val="CZSS (2)"/>
      <sheetName val="CZSS (3)"/>
      <sheetName val="Biserna dolina (2)"/>
      <sheetName val="OŠ Belica"/>
      <sheetName val="BS"/>
      <sheetName val="OŠ M. Laginje (3)"/>
      <sheetName val="Grad Đurđevac"/>
      <sheetName val="OŠ Belica (2)"/>
      <sheetName val="AMC Glad"/>
      <sheetName val="EŠ B. Radić, Đakovo"/>
      <sheetName val="EŠ B. Radić, Đakovo (2)"/>
      <sheetName val="SSS A.H. Đakovo (3)"/>
      <sheetName val="Gimnazija AGM Đakovo"/>
      <sheetName val="OŠ T.Brezov. ZG"/>
      <sheetName val="OŠ T.Brezov. ZG (2)"/>
      <sheetName val="OŠ T.Brezov. ZG (3)"/>
      <sheetName val="Perutnina (2)"/>
      <sheetName val="OŠ Hodošan"/>
      <sheetName val="OŠ Strahoninec"/>
      <sheetName val="EŠ B. Radić, Đakovo (3)"/>
      <sheetName val="DV Strahoninec"/>
      <sheetName val="DV Strahoninec (2)"/>
      <sheetName val="Tekeli"/>
      <sheetName val="Radio 1"/>
      <sheetName val="Tehnička škola"/>
      <sheetName val="Ekonomska"/>
      <sheetName val="ŽUC (4)"/>
      <sheetName val="OŠ J. Zorića"/>
      <sheetName val="OŠ Špansko 3 (3)"/>
      <sheetName val="OŠ Špansko 3 (4)"/>
      <sheetName val="OŠ Strahoninec (2)"/>
      <sheetName val="Đurkin (2)"/>
      <sheetName val="Općina Nedelišće (4)"/>
      <sheetName val="SŠ Vrbovec"/>
      <sheetName val="Dom Orehovica"/>
      <sheetName val="Dom Orehovica (2)"/>
      <sheetName val="II. OŠ Čk"/>
      <sheetName val="Kabelmont"/>
      <sheetName val="Nekretnine Nedelišće"/>
      <sheetName val="Grad M.Središće"/>
      <sheetName val="ŠRC V.Gorica 2"/>
      <sheetName val="Zemunik"/>
      <sheetName val="Općina Nedelišće (5)"/>
      <sheetName val="II. OŠ Čk (2)"/>
      <sheetName val="Gosp. škola"/>
      <sheetName val="Izgradnja"/>
      <sheetName val="JUZUZDP VŽ"/>
      <sheetName val="Đurkin (3)"/>
      <sheetName val="M. Subotica"/>
      <sheetName val="Zadravec"/>
      <sheetName val="Ceste Zadar"/>
      <sheetName val="HZZ "/>
      <sheetName val="Elektra Čk"/>
      <sheetName val="Općina Pribislavec"/>
      <sheetName val="OŠ Sv. Ane"/>
      <sheetName val="Berečić"/>
      <sheetName val="Šego"/>
      <sheetName val="Argit"/>
      <sheetName val="Reca (2)"/>
      <sheetName val="I. teh. škola Tesla"/>
      <sheetName val="I. teh. škola Tesla (2)"/>
      <sheetName val="SŠ Prelog"/>
      <sheetName val="Intersoft"/>
      <sheetName val="Graditeljska (2)"/>
      <sheetName val="OŠ Sv. Petar Orehovec"/>
      <sheetName val="OŠ Sokolovac"/>
      <sheetName val="OŠ Belica (3)"/>
      <sheetName val="OŠ Špansko 3 (5)"/>
      <sheetName val="Općina Sv. Marija"/>
      <sheetName val="Međimurka"/>
      <sheetName val="Grad ZG"/>
      <sheetName val="Obrtnička"/>
      <sheetName val="VZ međ.žup. (2)"/>
      <sheetName val="Grad ČK (5)"/>
      <sheetName val="Luka int. (2)"/>
      <sheetName val="Bolnica"/>
      <sheetName val="III.OŠ"/>
      <sheetName val="III.OŠ (2)"/>
      <sheetName val="Sobočan"/>
      <sheetName val="Ivković"/>
      <sheetName val="KK M. Subotica"/>
      <sheetName val="KK Globus"/>
      <sheetName val="Adria sport"/>
      <sheetName val="Adria sport-za nas"/>
      <sheetName val="Gimnazija VT"/>
      <sheetName val="Statoplast (2)"/>
      <sheetName val="Općina Podturen"/>
      <sheetName val="Općina M. Subotica"/>
      <sheetName val="Elektra"/>
      <sheetName val="TIOŠ"/>
      <sheetName val="Elektro M (3)"/>
      <sheetName val="Gradnja Alaber"/>
      <sheetName val="KK M. Subotica (2)"/>
      <sheetName val="SŠ Koprivnica"/>
      <sheetName val="III.OŠ (4)"/>
      <sheetName val="III.OŠ (5)"/>
      <sheetName val="Elektra (2)"/>
      <sheetName val="Obrtnička (2)"/>
      <sheetName val="Obrtnička-za nas"/>
      <sheetName val="Kometa"/>
      <sheetName val="SŠ Koprivnica (2)"/>
      <sheetName val="III.OŠ (3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d V. Gorica"/>
      <sheetName val="Nedelišć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tpremnica 2018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a MPC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x bogl"/>
      <sheetName val="METAL-HIT"/>
      <sheetName val="METAL-HIT (2)"/>
      <sheetName val="METAL-HIT-za nas"/>
      <sheetName val="Media novine (27)"/>
      <sheetName val="Varga A."/>
      <sheetName val="OŠ P.Zrinski"/>
      <sheetName val="Gimnazija"/>
      <sheetName val="Gimnazija-za nas"/>
      <sheetName val="Štampar"/>
      <sheetName val="Ekonomska"/>
      <sheetName val="METAL-HIT (3)"/>
      <sheetName val="METAL-HIT (4)"/>
      <sheetName val="PZC Vž"/>
      <sheetName val="PZC Vž (2)"/>
      <sheetName val="Media novine (28)"/>
      <sheetName val="OŠ G.Krklec"/>
      <sheetName val="Bioinstitut"/>
      <sheetName val="Ured (2)"/>
      <sheetName val="KK Našice"/>
      <sheetName val="OŠ Ludbreg"/>
      <sheetName val="Sobočan"/>
      <sheetName val="Sobočan-za nas"/>
      <sheetName val="R.Steiner"/>
      <sheetName val="TPN Graberje"/>
      <sheetName val="Rijeka sport"/>
      <sheetName val="Gramex"/>
      <sheetName val="Media novine (29)"/>
      <sheetName val="Goljak"/>
      <sheetName val="N VESTING"/>
      <sheetName val="Župa Oreh."/>
      <sheetName val="Ekonomska (2)"/>
      <sheetName val="III OŠ"/>
      <sheetName val="TPN Graberje (2)"/>
      <sheetName val="HITNA"/>
      <sheetName val="OŠ Đ.Ester"/>
      <sheetName val="POU Ogulin"/>
      <sheetName val="Media novine (30)"/>
      <sheetName val="Općina Gola"/>
      <sheetName val="HZZ"/>
      <sheetName val="Orehovica (3)"/>
      <sheetName val="MEV"/>
      <sheetName val="Reditum"/>
      <sheetName val="OŠ V.Mlaka (za njih)"/>
      <sheetName val="HITNA (2)"/>
      <sheetName val="Media novine (31)"/>
      <sheetName val="OŠ Žakanje"/>
      <sheetName val="Kušer parketar"/>
      <sheetName val="Kušer (za nas)"/>
      <sheetName val="Grad ČK"/>
      <sheetName val="Obrtnička"/>
      <sheetName val="Obrtnička-za nas"/>
      <sheetName val="Kotoriba (3)"/>
      <sheetName val="Josa, Omiš"/>
      <sheetName val="Sonel"/>
      <sheetName val="Međimurka"/>
      <sheetName val="Media novine (32)"/>
      <sheetName val="Rost Šport"/>
      <sheetName val="Sutivan"/>
      <sheetName val="Grad ČK (2)"/>
      <sheetName val="Rudi express"/>
      <sheetName val="Grad ČK (3)"/>
      <sheetName val="Lepoglavec"/>
      <sheetName val="Lepoglavec (2)"/>
      <sheetName val="Lepoglavec (3)"/>
      <sheetName val="Lepoglavec-za nas"/>
      <sheetName val="TIOŠ"/>
      <sheetName val="NIKA"/>
      <sheetName val="Međimurka (2)"/>
      <sheetName val="Međimurka (3)"/>
      <sheetName val="Grad ČK (4)"/>
      <sheetName val="Balog"/>
      <sheetName val="Grad Ludbreg"/>
      <sheetName val="Media novine (33)"/>
      <sheetName val="Intersoft"/>
      <sheetName val="Sobočan (2)"/>
      <sheetName val="Sobočan (2)-za nas"/>
      <sheetName val="Međ.plin"/>
      <sheetName val="Međ.plin (2)"/>
      <sheetName val="Grad M.S."/>
      <sheetName val="Rudi express (2)"/>
      <sheetName val="Media novine (34)"/>
      <sheetName val="SŠ Vrbovec"/>
      <sheetName val="SŠ Vrbovec-za nas"/>
      <sheetName val="HŠO"/>
      <sheetName val="OŠ V.Mlaka (za njih) (2)"/>
      <sheetName val="OŠ M. LANGA"/>
      <sheetName val="Grad ČK (5)"/>
      <sheetName val="Sobočan (3)"/>
      <sheetName val="Sobočan-3-za nas"/>
      <sheetName val="Caritas"/>
      <sheetName val="Caritas (2)"/>
      <sheetName val="Caritas (3)"/>
      <sheetName val="Caritas (4)"/>
      <sheetName val="Caritas (5)"/>
      <sheetName val="Caritas (6)"/>
      <sheetName val="Caritas (7)"/>
      <sheetName val="ZZJZ"/>
      <sheetName val="KC-KŽ županija (7)"/>
      <sheetName val="TIOŠ (11)"/>
      <sheetName val="Elektra"/>
      <sheetName val="Međimurka (4)"/>
      <sheetName val="Media novine (35)"/>
      <sheetName val="Međ.PMP"/>
      <sheetName val="Savez udruga"/>
      <sheetName val="Max bogl (2)"/>
      <sheetName val="Tehnika SPV"/>
      <sheetName val="Općina M.Subotica"/>
      <sheetName val="OŠ Sokolovac"/>
      <sheetName val="OŠ Sokolovac (2)"/>
      <sheetName val="OŠ I.Filipović"/>
      <sheetName val="OŠ F.Koncelak"/>
      <sheetName val="Media novine (36)"/>
      <sheetName val="KDS"/>
      <sheetName val="NIKA-1"/>
      <sheetName val="NIKA-1 (2)"/>
      <sheetName val="Bolnica (7)"/>
      <sheetName val="Otos"/>
      <sheetName val="Muzej Međimurja"/>
      <sheetName val="Miha projekt"/>
      <sheetName val="Župa Klanjec"/>
      <sheetName val="Bolnica-Vž.Toplice"/>
      <sheetName val="Međimurka (5)"/>
      <sheetName val="Nekretnine Nedelišće"/>
      <sheetName val="SŠ Sisak"/>
      <sheetName val="SŠ Sisak (2)"/>
      <sheetName val="SŠ Sisak (3)"/>
      <sheetName val="Media novine (37)"/>
      <sheetName val="Pipo"/>
      <sheetName val="Grad M.Središće"/>
      <sheetName val="Grad ČK (6)"/>
      <sheetName val="NEXE"/>
      <sheetName val="KDS (2)"/>
      <sheetName val="Državni arhiv"/>
      <sheetName val="OŠ Prelog"/>
      <sheetName val="Dominko"/>
      <sheetName val="Elisa"/>
      <sheetName val="HEP ODS"/>
      <sheetName val="HZZ (5)"/>
      <sheetName val="XV gimnazija"/>
      <sheetName val="Općina Nedelišće"/>
      <sheetName val="OPG Hranjec"/>
      <sheetName val="Općina Šenkovec"/>
      <sheetName val="OŠ Vukomerec"/>
      <sheetName val="Ružić G."/>
      <sheetName val="Grad Ludbreg (2)"/>
      <sheetName val="Media novine (38)"/>
      <sheetName val="OŠ I. Benković"/>
      <sheetName val="Sobočan (4)"/>
      <sheetName val="Sobočan-4-za nas"/>
      <sheetName val="Župa Oreh. (2)"/>
      <sheetName val="Međimurka (6)"/>
      <sheetName val="Ustanova Umag"/>
      <sheetName val="Ustanova Umag-za nas"/>
      <sheetName val="Strukovna škola Đurđevac"/>
      <sheetName val="Struk. šk. Đurđevac-za nas"/>
      <sheetName val="OŠ V.Mlaka 3"/>
      <sheetName val="Općina Peteranec"/>
      <sheetName val="MN nekretnine"/>
      <sheetName val="OŠ M. Lovraka"/>
      <sheetName val="III OŠ "/>
      <sheetName val="Dom za st."/>
      <sheetName val="NIKA-3"/>
      <sheetName val="OŠ Strahoninec"/>
      <sheetName val="OŠ G.K. Gornji"/>
      <sheetName val="OŠ V.Mlaka 4"/>
      <sheetName val="Dr.R.Steiner"/>
      <sheetName val="MENEA"/>
      <sheetName val="I OŠ"/>
      <sheetName val="TIOŠ (12)"/>
      <sheetName val="TIOŠ 12-2"/>
      <sheetName val="Gimnazija (2)"/>
      <sheetName val="TIOŠ (13)"/>
      <sheetName val="OŠ Primošten"/>
      <sheetName val="OŠ Drnje"/>
      <sheetName val="Elektra Čk"/>
      <sheetName val="Elektra Čk-ispravak"/>
      <sheetName val="TIOŠ (14)"/>
      <sheetName val="Elektra Čk (2)"/>
      <sheetName val="OŠ G.Karlovčana"/>
      <sheetName val="OŠ G.Karlovčana (2)"/>
      <sheetName val="MENEA (2)"/>
      <sheetName val="TIOŠ (15)"/>
      <sheetName val="TIOŠ (17)"/>
      <sheetName val="OŠ Sv. Juraj"/>
      <sheetName val="Ured drž.up."/>
      <sheetName val="Ured drž.up. (2)"/>
      <sheetName val="CZK"/>
      <sheetName val="Grad Đurđevac"/>
      <sheetName val="OŠ Šenkovec"/>
      <sheetName val="OŠ Šenkovec-za nas"/>
      <sheetName val="TIOŠ (16)"/>
      <sheetName val="OŠ Štrigova (2)"/>
      <sheetName val="OŠ Štrigova-za nas"/>
      <sheetName val="Obrtnička (2)"/>
      <sheetName val="TSH"/>
      <sheetName val="AGRARIA"/>
      <sheetName val="Grad ČK (7)"/>
      <sheetName val="Međimurka (7)"/>
      <sheetName val="CS d.o.o."/>
      <sheetName val="Zagrebgradnja"/>
      <sheetName val="KDS (3)"/>
      <sheetName val="Media novine (39)"/>
      <sheetName val="Srednja šk. KC"/>
      <sheetName val="Srednja šk. KC (2)"/>
      <sheetName val="Sobočan (5)"/>
      <sheetName val="POU Ogulin-za n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roškovnik"/>
      <sheetName val="Upit"/>
      <sheetName val="Upit (2)"/>
      <sheetName val="Upit (3)"/>
      <sheetName val="Upit (4)"/>
      <sheetName val="Upit (5)"/>
      <sheetName val="Upit (6)"/>
      <sheetName val="Sheet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UP-PUK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.Mlaka"/>
      <sheetName val="Gosp.šk.Vž"/>
      <sheetName val="Metal-hit"/>
      <sheetName val="ŽUC"/>
      <sheetName val="HITNA"/>
      <sheetName val="Kristal"/>
      <sheetName val="Međ.vode"/>
      <sheetName val="Međ.vode (2)"/>
      <sheetName val="Županija"/>
      <sheetName val="Županija (2)"/>
      <sheetName val="Metss"/>
      <sheetName val="Metss (2)"/>
      <sheetName val="Infra sis."/>
      <sheetName val="Časne"/>
      <sheetName val="Sokol"/>
      <sheetName val="OŠ G.Karlov."/>
      <sheetName val="Grad Omiš"/>
      <sheetName val="PZC"/>
      <sheetName val="Štampar"/>
      <sheetName val="Štampar-za nas"/>
      <sheetName val="Ekonom.škola"/>
      <sheetName val="HEP Sjever"/>
      <sheetName val="OŠ G.Krkleca"/>
      <sheetName val="Državni arhiv"/>
      <sheetName val="Tegra"/>
      <sheetName val="KK Našice"/>
      <sheetName val="Panex AGM"/>
      <sheetName val="Tehnička škola"/>
      <sheetName val="R.Steiner"/>
      <sheetName val="KDS-zbirno"/>
      <sheetName val="KDS-1"/>
      <sheetName val="KDS-2"/>
      <sheetName val="OŠ Š.Budinića"/>
      <sheetName val="Vž.toplice"/>
      <sheetName val="Štampar-2"/>
      <sheetName val="Varga"/>
      <sheetName val="Goljak"/>
      <sheetName val="Rkt Župa Orehovica"/>
      <sheetName val="HITNA (2)"/>
      <sheetName val="HITNA-radno"/>
      <sheetName val="Ghia sport"/>
      <sheetName val="Međ.vode (3)"/>
      <sheetName val="Hidroteh."/>
      <sheetName val="POU Ogulin"/>
      <sheetName val="POU Ogulin-za nas"/>
      <sheetName val="KDS-3"/>
      <sheetName val="Orto Rea"/>
      <sheetName val="Max Bogl"/>
      <sheetName val="DVD Nedelišće"/>
      <sheetName val="Orto Rea (2)"/>
      <sheetName val="Županija (3)"/>
      <sheetName val="Županija (4)"/>
      <sheetName val="Općina Gola"/>
      <sheetName val="MEV"/>
      <sheetName val="Reditum"/>
      <sheetName val="Reditum (2)"/>
      <sheetName val="Općina Sutivan"/>
      <sheetName val="Općina Sutivan-radno"/>
      <sheetName val="Grad Čk"/>
      <sheetName val="Grad Čk (3)"/>
      <sheetName val="HITNA (3)"/>
      <sheetName val="Žakanje"/>
      <sheetName val="Međimurka"/>
      <sheetName val="Josa nekretnine"/>
      <sheetName val="Općina Kotoriba"/>
      <sheetName val="Josa nekretnine-radno"/>
      <sheetName val="Sonel"/>
      <sheetName val="Međimurka (2)"/>
      <sheetName val="OŠ B.Radić"/>
      <sheetName val="KDS-4"/>
      <sheetName val="Rost šport"/>
      <sheetName val="Tegra (2)"/>
      <sheetName val="Grad M. Središće"/>
      <sheetName val="Grad Čk (2)"/>
      <sheetName val="Grad Čk-za nas2"/>
      <sheetName val="Grad čk-avansi"/>
      <sheetName val="Grad Čk-4"/>
      <sheetName val="Grad Čk-4 (2)"/>
      <sheetName val="ŽUC (2)"/>
      <sheetName val="Tegra (3)"/>
      <sheetName val="Primošten"/>
      <sheetName val="KDS-5"/>
      <sheetName val="ŽKK Virovitica"/>
      <sheetName val="OŠ M.Lang"/>
      <sheetName val="OŠ M.Lang-za nas"/>
      <sheetName val="Grad Ludbreg"/>
      <sheetName val="Grad MS"/>
      <sheetName val="Sutivan"/>
      <sheetName val="KDS-6"/>
      <sheetName val="KC-KŽ (2)"/>
      <sheetName val="Max Bogl (2)"/>
      <sheetName val="ZZJZ"/>
      <sheetName val="HŠO-za nas"/>
      <sheetName val="NIKA"/>
      <sheetName val="PMP"/>
      <sheetName val="CZK (2)"/>
      <sheetName val="TifloGlobus"/>
      <sheetName val="MNovine"/>
      <sheetName val="Tehnička škola (2)"/>
      <sheetName val="II OŠ"/>
      <sheetName val="Udruga slijepih"/>
      <sheetName val="OŠ Belica"/>
      <sheetName val="OŠ Sokolovac"/>
      <sheetName val="OŠ Sokolovac-za nas"/>
      <sheetName val="OŠ Sokolovac (2)"/>
      <sheetName val="Općina M. Subotica"/>
      <sheetName val="OŠ V.Mlaka"/>
      <sheetName val="Grad Čk (4)"/>
      <sheetName val="KDS-7"/>
      <sheetName val="KDS-7-za nas"/>
      <sheetName val="Muzej"/>
      <sheetName val="Nekretnine N."/>
      <sheetName val="Luka int."/>
      <sheetName val="Miha projekt"/>
      <sheetName val="Max Bogl (3)"/>
      <sheetName val="OŠ V.Mlaka (2)"/>
      <sheetName val="OŠ Podturen"/>
      <sheetName val="OŠ Dugo Selo"/>
      <sheetName val="HITNA (4)"/>
      <sheetName val="Vž.toplice (2)"/>
      <sheetName val="Lepoglavec"/>
      <sheetName val="Lepoglavec (3)"/>
      <sheetName val="Klanjec"/>
      <sheetName val="Luka int. (2)"/>
      <sheetName val="Luka int. (3)"/>
      <sheetName val="Luka int. (4)"/>
      <sheetName val="Općina Sv. Juraj"/>
      <sheetName val="OŠ Sv. Juraj"/>
      <sheetName val="Grad Čk (5)"/>
      <sheetName val="Grad M.Središće"/>
      <sheetName val="Luka int. (5)"/>
      <sheetName val="SŠ Sisak"/>
      <sheetName val="SŠ Sisak-za nas"/>
      <sheetName val="SŠ Sisak (2)"/>
      <sheetName val="SŠ Sisak (3)"/>
      <sheetName val="SŠ Sisak3-za nas"/>
      <sheetName val="Nexe"/>
      <sheetName val="KDS-8"/>
      <sheetName val="KDS-8-za nas"/>
      <sheetName val="OŠ Prelog"/>
      <sheetName val="OŠ Prelog-za nas"/>
      <sheetName val="Luka int. (6)"/>
      <sheetName val="Dominko"/>
      <sheetName val="Dominko-za nas"/>
      <sheetName val="OŠ IK Ivanec"/>
      <sheetName val="Caritas"/>
      <sheetName val="ELISA"/>
      <sheetName val="Tiflo Globus"/>
      <sheetName val="NIKA (2)"/>
      <sheetName val="Općina Nedelišće"/>
      <sheetName val="Umjet. šk. Čk"/>
      <sheetName val="Ružić G."/>
      <sheetName val="ŽUC (3)"/>
      <sheetName val="Luka int. (7)"/>
      <sheetName val="CwebSpace"/>
      <sheetName val="Van grad."/>
      <sheetName val="RKT župa Oreh."/>
      <sheetName val="MN nekretnine"/>
      <sheetName val="OŠ Petrinja"/>
      <sheetName val="Menea"/>
      <sheetName val="OŠ Primošten"/>
      <sheetName val="I OŠ"/>
      <sheetName val="MYBAR"/>
      <sheetName val="MYBAR-za njih"/>
      <sheetName val="Naranđa"/>
      <sheetName val="KDS-9-za nas"/>
      <sheetName val="KDS-9"/>
      <sheetName val="OŠ Drnje"/>
      <sheetName val="Grad Đurđevac"/>
      <sheetName val="TIOŠ1"/>
      <sheetName val="TIOŠ1-za nas"/>
      <sheetName val="TIOŠ1 (2)"/>
      <sheetName val="Mijor"/>
      <sheetName val="Zagrebgradnja"/>
      <sheetName val="MEV (2)"/>
      <sheetName val="Peteranec"/>
      <sheetName val="Ured drž.up."/>
      <sheetName val="CZK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8"/>
  <sheetViews>
    <sheetView tabSelected="1" defaultGridColor="0" zoomScale="120" zoomScaleNormal="120" zoomScalePageLayoutView="0" colorId="8" workbookViewId="0" topLeftCell="B37">
      <selection activeCell="I11" sqref="I11"/>
    </sheetView>
  </sheetViews>
  <sheetFormatPr defaultColWidth="9.00390625" defaultRowHeight="15.75" customHeight="1"/>
  <cols>
    <col min="1" max="1" width="2.375" style="5" customWidth="1"/>
    <col min="2" max="2" width="6.125" style="62" customWidth="1"/>
    <col min="3" max="3" width="43.625" style="5" customWidth="1"/>
    <col min="4" max="4" width="6.125" style="62" customWidth="1"/>
    <col min="5" max="5" width="7.875" style="62" customWidth="1"/>
    <col min="6" max="6" width="14.875" style="10" customWidth="1"/>
    <col min="7" max="7" width="15.875" style="11" customWidth="1"/>
    <col min="8" max="16384" width="9.125" style="5" customWidth="1"/>
  </cols>
  <sheetData>
    <row r="1" spans="2:7" ht="15.75" customHeight="1">
      <c r="B1" s="1"/>
      <c r="C1" s="2"/>
      <c r="D1" s="1"/>
      <c r="E1" s="1"/>
      <c r="F1" s="3"/>
      <c r="G1" s="4"/>
    </row>
    <row r="2" spans="2:7" ht="15.75" customHeight="1">
      <c r="B2" s="1"/>
      <c r="C2" s="2"/>
      <c r="D2" s="1"/>
      <c r="E2" s="1"/>
      <c r="F2" s="3"/>
      <c r="G2" s="4"/>
    </row>
    <row r="3" spans="2:7" ht="15.75" customHeight="1">
      <c r="B3" s="1"/>
      <c r="C3" s="2"/>
      <c r="D3" s="1"/>
      <c r="E3" s="1"/>
      <c r="F3" s="3"/>
      <c r="G3" s="4"/>
    </row>
    <row r="4" spans="2:7" ht="15.75" customHeight="1">
      <c r="B4" s="1"/>
      <c r="C4" s="2"/>
      <c r="D4" s="1"/>
      <c r="E4" s="1"/>
      <c r="F4" s="3"/>
      <c r="G4" s="4"/>
    </row>
    <row r="5" spans="2:7" ht="15.75" customHeight="1">
      <c r="B5" s="6"/>
      <c r="C5" s="7"/>
      <c r="D5" s="1"/>
      <c r="E5" s="1"/>
      <c r="F5" s="3"/>
      <c r="G5" s="4"/>
    </row>
    <row r="6" spans="2:5" ht="17.25" customHeight="1">
      <c r="B6" s="8"/>
      <c r="D6" s="8"/>
      <c r="E6" s="9"/>
    </row>
    <row r="7" spans="2:5" ht="9" customHeight="1">
      <c r="B7" s="8"/>
      <c r="D7" s="8"/>
      <c r="E7" s="9"/>
    </row>
    <row r="8" spans="2:7" ht="32.25" customHeight="1">
      <c r="B8" s="8"/>
      <c r="C8" s="12" t="s">
        <v>76</v>
      </c>
      <c r="D8" s="8"/>
      <c r="E8" s="9"/>
      <c r="F8" s="13" t="s">
        <v>10</v>
      </c>
      <c r="G8" s="14"/>
    </row>
    <row r="9" spans="2:10" ht="20.25" customHeight="1">
      <c r="B9" s="8"/>
      <c r="C9" s="15" t="s">
        <v>77</v>
      </c>
      <c r="D9" s="8"/>
      <c r="E9" s="1"/>
      <c r="J9" s="16"/>
    </row>
    <row r="10" spans="2:7" ht="15.75" customHeight="1">
      <c r="B10" s="8"/>
      <c r="C10" s="15"/>
      <c r="D10" s="8"/>
      <c r="E10" s="1"/>
      <c r="F10" s="17" t="s">
        <v>7</v>
      </c>
      <c r="G10" s="18" t="s">
        <v>78</v>
      </c>
    </row>
    <row r="11" spans="2:8" ht="15.75" customHeight="1">
      <c r="B11" s="8"/>
      <c r="C11" s="19"/>
      <c r="D11" s="8"/>
      <c r="E11" s="1"/>
      <c r="F11" s="20" t="s">
        <v>11</v>
      </c>
      <c r="G11" s="21">
        <v>5749594766</v>
      </c>
      <c r="H11" s="22"/>
    </row>
    <row r="12" spans="2:7" ht="15.75" customHeight="1" thickBot="1">
      <c r="B12" s="8"/>
      <c r="D12" s="8"/>
      <c r="E12" s="8"/>
      <c r="F12" s="23"/>
      <c r="G12" s="24"/>
    </row>
    <row r="13" spans="2:7" ht="15.75" customHeight="1" thickTop="1">
      <c r="B13" s="25" t="s">
        <v>12</v>
      </c>
      <c r="C13" s="25" t="s">
        <v>0</v>
      </c>
      <c r="D13" s="25" t="s">
        <v>1</v>
      </c>
      <c r="E13" s="26" t="s">
        <v>2</v>
      </c>
      <c r="F13" s="25" t="s">
        <v>3</v>
      </c>
      <c r="G13" s="27" t="s">
        <v>4</v>
      </c>
    </row>
    <row r="14" spans="2:7" s="30" customFormat="1" ht="15.75" customHeight="1" thickBot="1">
      <c r="B14" s="28" t="s">
        <v>13</v>
      </c>
      <c r="C14" s="28"/>
      <c r="D14" s="28" t="s">
        <v>5</v>
      </c>
      <c r="E14" s="28"/>
      <c r="F14" s="28" t="s">
        <v>6</v>
      </c>
      <c r="G14" s="29" t="s">
        <v>14</v>
      </c>
    </row>
    <row r="15" spans="2:7" s="30" customFormat="1" ht="16.5" customHeight="1" thickTop="1">
      <c r="B15" s="31"/>
      <c r="C15" s="31"/>
      <c r="D15" s="31"/>
      <c r="E15" s="31"/>
      <c r="F15" s="31"/>
      <c r="G15" s="32"/>
    </row>
    <row r="16" spans="2:7" ht="36" customHeight="1">
      <c r="B16" s="37" t="s">
        <v>8</v>
      </c>
      <c r="C16" s="66" t="s">
        <v>59</v>
      </c>
      <c r="D16" s="35" t="s">
        <v>15</v>
      </c>
      <c r="E16" s="35">
        <v>4</v>
      </c>
      <c r="F16" s="36"/>
      <c r="G16" s="36">
        <f>E16*F16</f>
        <v>0</v>
      </c>
    </row>
    <row r="17" spans="2:7" ht="15.75" customHeight="1">
      <c r="B17" s="33" t="s">
        <v>16</v>
      </c>
      <c r="C17" s="34" t="s">
        <v>67</v>
      </c>
      <c r="D17" s="35" t="s">
        <v>15</v>
      </c>
      <c r="E17" s="35">
        <v>15</v>
      </c>
      <c r="F17" s="36"/>
      <c r="G17" s="36">
        <f aca="true" t="shared" si="0" ref="G17:G42">E17*F17</f>
        <v>0</v>
      </c>
    </row>
    <row r="18" spans="2:7" ht="29.25" customHeight="1">
      <c r="B18" s="33" t="s">
        <v>17</v>
      </c>
      <c r="C18" s="66" t="s">
        <v>68</v>
      </c>
      <c r="D18" s="35" t="s">
        <v>15</v>
      </c>
      <c r="E18" s="35">
        <v>0</v>
      </c>
      <c r="F18" s="36"/>
      <c r="G18" s="36">
        <f t="shared" si="0"/>
        <v>0</v>
      </c>
    </row>
    <row r="19" spans="2:7" ht="15.75" customHeight="1">
      <c r="B19" s="33" t="s">
        <v>18</v>
      </c>
      <c r="C19" s="34" t="s">
        <v>69</v>
      </c>
      <c r="D19" s="35" t="s">
        <v>15</v>
      </c>
      <c r="E19" s="35">
        <v>5</v>
      </c>
      <c r="F19" s="36"/>
      <c r="G19" s="36">
        <f t="shared" si="0"/>
        <v>0</v>
      </c>
    </row>
    <row r="20" spans="2:7" ht="30" customHeight="1">
      <c r="B20" s="33" t="s">
        <v>19</v>
      </c>
      <c r="C20" s="66" t="s">
        <v>70</v>
      </c>
      <c r="D20" s="35" t="s">
        <v>15</v>
      </c>
      <c r="E20" s="35">
        <v>5</v>
      </c>
      <c r="F20" s="36"/>
      <c r="G20" s="36">
        <f t="shared" si="0"/>
        <v>0</v>
      </c>
    </row>
    <row r="21" spans="2:7" ht="36" customHeight="1">
      <c r="B21" s="33" t="s">
        <v>20</v>
      </c>
      <c r="C21" s="66" t="s">
        <v>71</v>
      </c>
      <c r="D21" s="35" t="s">
        <v>15</v>
      </c>
      <c r="E21" s="35">
        <v>5</v>
      </c>
      <c r="F21" s="36"/>
      <c r="G21" s="36">
        <f t="shared" si="0"/>
        <v>0</v>
      </c>
    </row>
    <row r="22" spans="2:7" ht="15.75" customHeight="1">
      <c r="B22" s="33" t="s">
        <v>21</v>
      </c>
      <c r="C22" s="34" t="s">
        <v>72</v>
      </c>
      <c r="D22" s="35" t="s">
        <v>15</v>
      </c>
      <c r="E22" s="35">
        <v>1</v>
      </c>
      <c r="F22" s="36"/>
      <c r="G22" s="36">
        <f t="shared" si="0"/>
        <v>0</v>
      </c>
    </row>
    <row r="23" spans="2:7" ht="15.75" customHeight="1">
      <c r="B23" s="33" t="s">
        <v>22</v>
      </c>
      <c r="C23" s="34" t="s">
        <v>23</v>
      </c>
      <c r="D23" s="35" t="s">
        <v>15</v>
      </c>
      <c r="E23" s="35">
        <v>8</v>
      </c>
      <c r="F23" s="36"/>
      <c r="G23" s="36">
        <f t="shared" si="0"/>
        <v>0</v>
      </c>
    </row>
    <row r="24" spans="2:7" ht="15.75" customHeight="1">
      <c r="B24" s="33" t="s">
        <v>24</v>
      </c>
      <c r="C24" s="34" t="s">
        <v>25</v>
      </c>
      <c r="D24" s="35" t="s">
        <v>15</v>
      </c>
      <c r="E24" s="35">
        <v>20</v>
      </c>
      <c r="F24" s="36"/>
      <c r="G24" s="36">
        <f t="shared" si="0"/>
        <v>0</v>
      </c>
    </row>
    <row r="25" spans="2:7" ht="15.75" customHeight="1">
      <c r="B25" s="33" t="s">
        <v>26</v>
      </c>
      <c r="C25" s="34" t="s">
        <v>73</v>
      </c>
      <c r="D25" s="35" t="s">
        <v>15</v>
      </c>
      <c r="E25" s="35">
        <v>2</v>
      </c>
      <c r="F25" s="36"/>
      <c r="G25" s="36">
        <f t="shared" si="0"/>
        <v>0</v>
      </c>
    </row>
    <row r="26" spans="2:7" ht="15.75" customHeight="1">
      <c r="B26" s="33" t="s">
        <v>27</v>
      </c>
      <c r="C26" s="34" t="s">
        <v>65</v>
      </c>
      <c r="D26" s="35" t="s">
        <v>15</v>
      </c>
      <c r="E26" s="35">
        <v>1</v>
      </c>
      <c r="F26" s="36"/>
      <c r="G26" s="36">
        <f t="shared" si="0"/>
        <v>0</v>
      </c>
    </row>
    <row r="27" spans="2:7" ht="15.75" customHeight="1">
      <c r="B27" s="33" t="s">
        <v>28</v>
      </c>
      <c r="C27" s="34" t="s">
        <v>66</v>
      </c>
      <c r="D27" s="35" t="s">
        <v>15</v>
      </c>
      <c r="E27" s="35">
        <v>1</v>
      </c>
      <c r="F27" s="36"/>
      <c r="G27" s="36">
        <f t="shared" si="0"/>
        <v>0</v>
      </c>
    </row>
    <row r="28" spans="2:7" ht="15.75" customHeight="1">
      <c r="B28" s="33" t="s">
        <v>29</v>
      </c>
      <c r="C28" s="34" t="s">
        <v>30</v>
      </c>
      <c r="D28" s="35" t="s">
        <v>15</v>
      </c>
      <c r="E28" s="35">
        <v>6</v>
      </c>
      <c r="F28" s="36"/>
      <c r="G28" s="36">
        <f t="shared" si="0"/>
        <v>0</v>
      </c>
    </row>
    <row r="29" spans="2:7" ht="15.75" customHeight="1">
      <c r="B29" s="33" t="s">
        <v>31</v>
      </c>
      <c r="C29" s="34" t="s">
        <v>32</v>
      </c>
      <c r="D29" s="35" t="s">
        <v>15</v>
      </c>
      <c r="E29" s="35">
        <v>10</v>
      </c>
      <c r="F29" s="36"/>
      <c r="G29" s="36">
        <f t="shared" si="0"/>
        <v>0</v>
      </c>
    </row>
    <row r="30" spans="2:7" ht="15.75" customHeight="1">
      <c r="B30" s="37" t="s">
        <v>33</v>
      </c>
      <c r="C30" s="34" t="s">
        <v>63</v>
      </c>
      <c r="D30" s="35" t="s">
        <v>15</v>
      </c>
      <c r="E30" s="35">
        <v>1</v>
      </c>
      <c r="F30" s="36"/>
      <c r="G30" s="36">
        <f t="shared" si="0"/>
        <v>0</v>
      </c>
    </row>
    <row r="31" spans="2:7" ht="15.75" customHeight="1">
      <c r="B31" s="37" t="s">
        <v>34</v>
      </c>
      <c r="C31" s="34" t="s">
        <v>64</v>
      </c>
      <c r="D31" s="35" t="s">
        <v>15</v>
      </c>
      <c r="E31" s="35">
        <v>1</v>
      </c>
      <c r="F31" s="36"/>
      <c r="G31" s="36">
        <f t="shared" si="0"/>
        <v>0</v>
      </c>
    </row>
    <row r="32" spans="2:7" ht="27" customHeight="1">
      <c r="B32" s="37" t="s">
        <v>35</v>
      </c>
      <c r="C32" s="66" t="s">
        <v>62</v>
      </c>
      <c r="D32" s="35" t="s">
        <v>15</v>
      </c>
      <c r="E32" s="35">
        <v>4</v>
      </c>
      <c r="F32" s="36"/>
      <c r="G32" s="36">
        <f t="shared" si="0"/>
        <v>0</v>
      </c>
    </row>
    <row r="33" spans="2:7" ht="33.75" customHeight="1">
      <c r="B33" s="37" t="s">
        <v>36</v>
      </c>
      <c r="C33" s="66" t="s">
        <v>61</v>
      </c>
      <c r="D33" s="35" t="s">
        <v>15</v>
      </c>
      <c r="E33" s="35">
        <v>2</v>
      </c>
      <c r="F33" s="36"/>
      <c r="G33" s="36">
        <f t="shared" si="0"/>
        <v>0</v>
      </c>
    </row>
    <row r="34" spans="2:7" ht="15.75" customHeight="1">
      <c r="B34" s="37" t="s">
        <v>37</v>
      </c>
      <c r="C34" s="34" t="s">
        <v>60</v>
      </c>
      <c r="D34" s="35" t="s">
        <v>15</v>
      </c>
      <c r="E34" s="35">
        <v>2</v>
      </c>
      <c r="F34" s="36"/>
      <c r="G34" s="36">
        <f t="shared" si="0"/>
        <v>0</v>
      </c>
    </row>
    <row r="35" spans="2:7" ht="15.75" customHeight="1">
      <c r="B35" s="37" t="s">
        <v>38</v>
      </c>
      <c r="C35" s="34" t="s">
        <v>58</v>
      </c>
      <c r="D35" s="35" t="s">
        <v>15</v>
      </c>
      <c r="E35" s="35">
        <v>1</v>
      </c>
      <c r="F35" s="36"/>
      <c r="G35" s="36">
        <f t="shared" si="0"/>
        <v>0</v>
      </c>
    </row>
    <row r="36" spans="2:7" ht="15.75" customHeight="1">
      <c r="B36" s="33" t="s">
        <v>39</v>
      </c>
      <c r="C36" s="34" t="s">
        <v>40</v>
      </c>
      <c r="D36" s="35" t="s">
        <v>15</v>
      </c>
      <c r="E36" s="35">
        <v>1</v>
      </c>
      <c r="F36" s="36"/>
      <c r="G36" s="36">
        <f t="shared" si="0"/>
        <v>0</v>
      </c>
    </row>
    <row r="37" spans="2:7" ht="15.75" customHeight="1">
      <c r="B37" s="33" t="s">
        <v>41</v>
      </c>
      <c r="C37" s="34" t="s">
        <v>42</v>
      </c>
      <c r="D37" s="35" t="s">
        <v>15</v>
      </c>
      <c r="E37" s="35">
        <v>15</v>
      </c>
      <c r="F37" s="36"/>
      <c r="G37" s="36">
        <f t="shared" si="0"/>
        <v>0</v>
      </c>
    </row>
    <row r="38" spans="2:7" ht="15.75" customHeight="1">
      <c r="B38" s="33" t="s">
        <v>43</v>
      </c>
      <c r="C38" s="34" t="s">
        <v>44</v>
      </c>
      <c r="D38" s="35" t="s">
        <v>15</v>
      </c>
      <c r="E38" s="35">
        <v>5</v>
      </c>
      <c r="F38" s="36"/>
      <c r="G38" s="36">
        <f t="shared" si="0"/>
        <v>0</v>
      </c>
    </row>
    <row r="39" spans="2:7" ht="15.75" customHeight="1">
      <c r="B39" s="33" t="s">
        <v>45</v>
      </c>
      <c r="C39" s="34" t="s">
        <v>46</v>
      </c>
      <c r="D39" s="35" t="s">
        <v>15</v>
      </c>
      <c r="E39" s="35">
        <v>20</v>
      </c>
      <c r="F39" s="36"/>
      <c r="G39" s="36">
        <f t="shared" si="0"/>
        <v>0</v>
      </c>
    </row>
    <row r="40" spans="2:7" ht="15.75" customHeight="1">
      <c r="B40" s="33" t="s">
        <v>47</v>
      </c>
      <c r="C40" s="34" t="s">
        <v>48</v>
      </c>
      <c r="D40" s="35" t="s">
        <v>15</v>
      </c>
      <c r="E40" s="35">
        <v>21</v>
      </c>
      <c r="F40" s="36"/>
      <c r="G40" s="36">
        <f t="shared" si="0"/>
        <v>0</v>
      </c>
    </row>
    <row r="41" spans="2:7" ht="15.75" customHeight="1">
      <c r="B41" s="33" t="s">
        <v>49</v>
      </c>
      <c r="C41" s="34" t="s">
        <v>74</v>
      </c>
      <c r="D41" s="35" t="s">
        <v>15</v>
      </c>
      <c r="E41" s="35">
        <v>20</v>
      </c>
      <c r="F41" s="36"/>
      <c r="G41" s="36">
        <f t="shared" si="0"/>
        <v>0</v>
      </c>
    </row>
    <row r="42" spans="2:7" ht="15.75" customHeight="1">
      <c r="B42" s="33" t="s">
        <v>50</v>
      </c>
      <c r="C42" s="34" t="s">
        <v>51</v>
      </c>
      <c r="D42" s="35" t="s">
        <v>15</v>
      </c>
      <c r="E42" s="35">
        <v>8</v>
      </c>
      <c r="F42" s="36"/>
      <c r="G42" s="36">
        <f t="shared" si="0"/>
        <v>0</v>
      </c>
    </row>
    <row r="43" spans="2:7" ht="15.75" customHeight="1">
      <c r="B43" s="33"/>
      <c r="C43" s="34"/>
      <c r="D43" s="35"/>
      <c r="E43" s="35"/>
      <c r="F43" s="36"/>
      <c r="G43" s="36"/>
    </row>
    <row r="44" spans="2:7" ht="15.75" customHeight="1">
      <c r="B44" s="37"/>
      <c r="C44" s="38"/>
      <c r="D44" s="35"/>
      <c r="E44" s="35"/>
      <c r="F44" s="36"/>
      <c r="G44" s="36"/>
    </row>
    <row r="45" spans="2:7" ht="15.75" customHeight="1">
      <c r="B45" s="39"/>
      <c r="C45" s="34"/>
      <c r="D45" s="35"/>
      <c r="E45" s="35"/>
      <c r="F45" s="40" t="s">
        <v>52</v>
      </c>
      <c r="G45" s="41">
        <f>SUM(G16:G44)</f>
        <v>0</v>
      </c>
    </row>
    <row r="46" spans="2:7" ht="15.75" customHeight="1">
      <c r="B46" s="39"/>
      <c r="D46" s="35"/>
      <c r="E46" s="35"/>
      <c r="F46" s="36"/>
      <c r="G46" s="36"/>
    </row>
    <row r="47" spans="2:7" ht="15.75" customHeight="1">
      <c r="B47" s="39"/>
      <c r="C47" s="42"/>
      <c r="D47" s="35"/>
      <c r="E47" s="35"/>
      <c r="F47" s="40" t="s">
        <v>9</v>
      </c>
      <c r="G47" s="36">
        <f>G45*0.25</f>
        <v>0</v>
      </c>
    </row>
    <row r="48" spans="2:7" ht="15.75" customHeight="1">
      <c r="B48" s="39"/>
      <c r="D48" s="35"/>
      <c r="E48" s="35"/>
      <c r="F48" s="43" t="s">
        <v>53</v>
      </c>
      <c r="G48" s="44">
        <f>G45*1.25</f>
        <v>0</v>
      </c>
    </row>
    <row r="49" spans="2:7" ht="15.75" customHeight="1">
      <c r="B49" s="39"/>
      <c r="D49" s="35"/>
      <c r="E49" s="35"/>
      <c r="F49" s="44"/>
      <c r="G49" s="44"/>
    </row>
    <row r="50" spans="2:7" ht="15.75" customHeight="1">
      <c r="B50" s="39"/>
      <c r="C50" s="45" t="s">
        <v>54</v>
      </c>
      <c r="D50" s="35"/>
      <c r="E50" s="35"/>
      <c r="F50" s="44"/>
      <c r="G50" s="44"/>
    </row>
    <row r="51" spans="2:7" ht="15.75" customHeight="1">
      <c r="B51" s="39"/>
      <c r="C51" s="45" t="s">
        <v>55</v>
      </c>
      <c r="D51" s="35"/>
      <c r="E51" s="35"/>
      <c r="F51" s="44"/>
      <c r="G51" s="44"/>
    </row>
    <row r="52" spans="2:7" ht="15.75" customHeight="1">
      <c r="B52" s="39"/>
      <c r="C52" s="45" t="s">
        <v>56</v>
      </c>
      <c r="D52" s="35"/>
      <c r="E52" s="35"/>
      <c r="F52" s="44"/>
      <c r="G52" s="44"/>
    </row>
    <row r="53" spans="2:7" ht="15.75" customHeight="1">
      <c r="B53" s="39"/>
      <c r="C53" s="45"/>
      <c r="D53" s="35"/>
      <c r="E53" s="35"/>
      <c r="F53" s="44"/>
      <c r="G53" s="44"/>
    </row>
    <row r="54" spans="2:7" ht="15.75" customHeight="1">
      <c r="B54" s="39"/>
      <c r="C54" s="46"/>
      <c r="D54" s="35"/>
      <c r="E54" s="35"/>
      <c r="F54" s="44"/>
      <c r="G54" s="44"/>
    </row>
    <row r="55" spans="2:7" ht="15.75" customHeight="1" thickBot="1">
      <c r="B55" s="2"/>
      <c r="C55" s="47"/>
      <c r="D55" s="2"/>
      <c r="E55" s="2"/>
      <c r="F55" s="2"/>
      <c r="G55" s="2"/>
    </row>
    <row r="56" spans="2:7" ht="23.25" customHeight="1" thickBot="1" thickTop="1">
      <c r="B56" s="48"/>
      <c r="C56" s="49" t="s">
        <v>75</v>
      </c>
      <c r="D56" s="50"/>
      <c r="E56" s="51"/>
      <c r="F56" s="52"/>
      <c r="G56" s="53"/>
    </row>
    <row r="57" spans="2:7" ht="15.75" customHeight="1" thickTop="1">
      <c r="B57" s="54"/>
      <c r="C57" s="55"/>
      <c r="D57" s="56"/>
      <c r="E57" s="57"/>
      <c r="F57" s="58"/>
      <c r="G57" s="59"/>
    </row>
    <row r="58" spans="2:7" ht="15.75" customHeight="1">
      <c r="B58" s="54"/>
      <c r="C58" s="55"/>
      <c r="D58" s="56"/>
      <c r="E58" s="57"/>
      <c r="F58" s="58"/>
      <c r="G58" s="59"/>
    </row>
    <row r="59" spans="2:7" ht="15.75" customHeight="1">
      <c r="B59" s="54"/>
      <c r="C59" s="55"/>
      <c r="D59" s="56"/>
      <c r="E59" s="57"/>
      <c r="F59" s="58"/>
      <c r="G59" s="59"/>
    </row>
    <row r="60" spans="2:7" ht="15.75" customHeight="1">
      <c r="B60" s="54"/>
      <c r="C60" s="55"/>
      <c r="D60" s="56"/>
      <c r="E60" s="5"/>
      <c r="F60" s="60"/>
      <c r="G60" s="59"/>
    </row>
    <row r="61" spans="2:7" ht="15.75" customHeight="1">
      <c r="B61" s="54"/>
      <c r="C61" s="55"/>
      <c r="D61" s="56"/>
      <c r="E61" s="57"/>
      <c r="F61" s="3"/>
      <c r="G61" s="59"/>
    </row>
    <row r="62" spans="2:7" ht="15.75" customHeight="1">
      <c r="B62" s="54"/>
      <c r="C62" s="55"/>
      <c r="D62" s="56"/>
      <c r="E62" s="5"/>
      <c r="F62" s="60"/>
      <c r="G62" s="59"/>
    </row>
    <row r="63" spans="2:7" ht="15.75" customHeight="1">
      <c r="B63" s="8"/>
      <c r="C63" s="61"/>
      <c r="D63" s="8"/>
      <c r="E63" s="5"/>
      <c r="F63" s="23"/>
      <c r="G63" s="24"/>
    </row>
    <row r="64" spans="2:7" ht="15.75" customHeight="1">
      <c r="B64" s="8"/>
      <c r="C64" s="61"/>
      <c r="D64" s="8"/>
      <c r="F64" s="3"/>
      <c r="G64" s="24"/>
    </row>
    <row r="65" spans="2:7" ht="15.75" customHeight="1">
      <c r="B65" s="8"/>
      <c r="C65" s="61"/>
      <c r="D65" s="8"/>
      <c r="E65" s="5"/>
      <c r="F65" s="3"/>
      <c r="G65" s="24"/>
    </row>
    <row r="66" spans="2:7" ht="15.75" customHeight="1">
      <c r="B66" s="63"/>
      <c r="C66" s="64"/>
      <c r="D66" s="64"/>
      <c r="E66" s="64"/>
      <c r="F66" s="64"/>
      <c r="G66" s="65"/>
    </row>
    <row r="68" ht="15.75" customHeight="1">
      <c r="G68" s="11" t="s">
        <v>57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Tajništvo</cp:lastModifiedBy>
  <cp:lastPrinted>2023-12-21T11:50:10Z</cp:lastPrinted>
  <dcterms:created xsi:type="dcterms:W3CDTF">1997-09-06T06:45:46Z</dcterms:created>
  <dcterms:modified xsi:type="dcterms:W3CDTF">2023-12-21T11:52:30Z</dcterms:modified>
  <cp:category/>
  <cp:version/>
  <cp:contentType/>
  <cp:contentStatus/>
</cp:coreProperties>
</file>